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defaultThemeVersion="166925"/>
  <mc:AlternateContent xmlns:mc="http://schemas.openxmlformats.org/markup-compatibility/2006">
    <mc:Choice Requires="x15">
      <x15ac:absPath xmlns:x15ac="http://schemas.microsoft.com/office/spreadsheetml/2010/11/ac" url="\\prod.protected.ind\user\User01\st8404\desktop\"/>
    </mc:Choice>
  </mc:AlternateContent>
  <xr:revisionPtr revIDLastSave="0" documentId="8_{6E15B0F5-BFEC-482A-AC4D-D553BC18E9CE}" xr6:coauthVersionLast="47" xr6:coauthVersionMax="47" xr10:uidLastSave="{00000000-0000-0000-0000-000000000000}"/>
  <bookViews>
    <workbookView xWindow="28680" yWindow="-120" windowWidth="29040" windowHeight="15840" firstSheet="1" activeTab="1" xr2:uid="{60C8872A-F3F9-49AA-8666-03D95E5B5736}"/>
  </bookViews>
  <sheets>
    <sheet name="Introduction" sheetId="2" r:id="rId1"/>
    <sheet name="Budge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8" i="1" l="1"/>
  <c r="A40" i="1"/>
  <c r="A10" i="1"/>
  <c r="F86" i="1"/>
  <c r="E86" i="1"/>
  <c r="D86" i="1"/>
  <c r="G85" i="1"/>
  <c r="G84" i="1"/>
  <c r="G83" i="1"/>
  <c r="G82" i="1"/>
  <c r="G81" i="1"/>
  <c r="G80" i="1"/>
  <c r="F94" i="1"/>
  <c r="E94" i="1"/>
  <c r="D94" i="1"/>
  <c r="G93" i="1"/>
  <c r="G92" i="1"/>
  <c r="G91" i="1"/>
  <c r="G90" i="1"/>
  <c r="G89" i="1"/>
  <c r="G88" i="1"/>
  <c r="F102" i="1"/>
  <c r="F78" i="1"/>
  <c r="F70" i="1"/>
  <c r="F62" i="1"/>
  <c r="F54" i="1"/>
  <c r="F46" i="1"/>
  <c r="E46" i="1"/>
  <c r="D46" i="1"/>
  <c r="F38" i="1"/>
  <c r="F29" i="1"/>
  <c r="F21" i="1"/>
  <c r="E62" i="1"/>
  <c r="D62" i="1"/>
  <c r="G61" i="1"/>
  <c r="G60" i="1"/>
  <c r="G59" i="1"/>
  <c r="G58" i="1"/>
  <c r="G57" i="1"/>
  <c r="G56" i="1"/>
  <c r="E70" i="1"/>
  <c r="D70" i="1"/>
  <c r="E78" i="1"/>
  <c r="D78" i="1"/>
  <c r="G77" i="1"/>
  <c r="G76" i="1"/>
  <c r="G75" i="1"/>
  <c r="G74" i="1"/>
  <c r="G73" i="1"/>
  <c r="G72" i="1"/>
  <c r="G45" i="1"/>
  <c r="G44" i="1"/>
  <c r="G43" i="1"/>
  <c r="G42" i="1"/>
  <c r="G41" i="1"/>
  <c r="G40" i="1"/>
  <c r="G69" i="1"/>
  <c r="G68" i="1"/>
  <c r="G67" i="1"/>
  <c r="G66" i="1"/>
  <c r="G65" i="1"/>
  <c r="G64" i="1"/>
  <c r="M142" i="1"/>
  <c r="L142" i="1"/>
  <c r="K142" i="1"/>
  <c r="J142" i="1"/>
  <c r="I142" i="1"/>
  <c r="H142" i="1"/>
  <c r="N141" i="1"/>
  <c r="N140" i="1"/>
  <c r="N139" i="1"/>
  <c r="N138" i="1"/>
  <c r="N137" i="1"/>
  <c r="N136" i="1"/>
  <c r="N135" i="1"/>
  <c r="N134" i="1"/>
  <c r="N133" i="1"/>
  <c r="N132" i="1"/>
  <c r="N131" i="1"/>
  <c r="D126" i="1"/>
  <c r="H125" i="1"/>
  <c r="H124" i="1"/>
  <c r="H123" i="1"/>
  <c r="H122" i="1"/>
  <c r="H121" i="1"/>
  <c r="H120" i="1"/>
  <c r="H119" i="1"/>
  <c r="H118" i="1"/>
  <c r="H117" i="1"/>
  <c r="H116" i="1"/>
  <c r="H115" i="1"/>
  <c r="H114" i="1"/>
  <c r="H113" i="1"/>
  <c r="H112" i="1"/>
  <c r="H111" i="1"/>
  <c r="H110" i="1"/>
  <c r="H109" i="1"/>
  <c r="H108" i="1"/>
  <c r="E102" i="1"/>
  <c r="D102" i="1"/>
  <c r="G101" i="1"/>
  <c r="G100" i="1"/>
  <c r="G99" i="1"/>
  <c r="G98" i="1"/>
  <c r="G97" i="1"/>
  <c r="G96" i="1"/>
  <c r="E54" i="1"/>
  <c r="D54" i="1"/>
  <c r="G53" i="1"/>
  <c r="G52" i="1"/>
  <c r="G51" i="1"/>
  <c r="G50" i="1"/>
  <c r="G49" i="1"/>
  <c r="G48" i="1"/>
  <c r="E38" i="1"/>
  <c r="D38" i="1"/>
  <c r="G37" i="1"/>
  <c r="G36" i="1"/>
  <c r="G35" i="1"/>
  <c r="G34" i="1"/>
  <c r="G33" i="1"/>
  <c r="G32" i="1"/>
  <c r="G31" i="1"/>
  <c r="E29" i="1"/>
  <c r="D29" i="1"/>
  <c r="G28" i="1"/>
  <c r="G27" i="1"/>
  <c r="G26" i="1"/>
  <c r="G25" i="1"/>
  <c r="G24" i="1"/>
  <c r="G23" i="1"/>
  <c r="E21" i="1"/>
  <c r="E104" i="1" s="1"/>
  <c r="D21" i="1"/>
  <c r="G20" i="1"/>
  <c r="G19" i="1"/>
  <c r="G18" i="1"/>
  <c r="G17" i="1"/>
  <c r="G16" i="1"/>
  <c r="G15" i="1"/>
  <c r="G14" i="1"/>
  <c r="G13" i="1"/>
  <c r="G12" i="1"/>
  <c r="G11" i="1"/>
  <c r="G10" i="1"/>
  <c r="F104" i="1" l="1"/>
  <c r="G46" i="1"/>
  <c r="D104" i="1"/>
  <c r="G94" i="1"/>
  <c r="G86" i="1"/>
  <c r="G62" i="1"/>
  <c r="G70" i="1"/>
  <c r="G78" i="1"/>
  <c r="G38" i="1"/>
  <c r="G54" i="1"/>
  <c r="G29" i="1"/>
  <c r="G21" i="1"/>
  <c r="N142" i="1"/>
  <c r="H126" i="1"/>
  <c r="G102" i="1"/>
  <c r="G104" i="1" l="1"/>
</calcChain>
</file>

<file path=xl/sharedStrings.xml><?xml version="1.0" encoding="utf-8"?>
<sst xmlns="http://schemas.openxmlformats.org/spreadsheetml/2006/main" count="88" uniqueCount="73">
  <si>
    <t>Business Research and Innovation Initiative (BRII): Renewables and Low Emissions Round -Proof of Concept</t>
  </si>
  <si>
    <t>Introduction and examples</t>
  </si>
  <si>
    <t>To be eligible, expenditure must:</t>
  </si>
  <si>
    <t>* be incurred by you within the project period</t>
  </si>
  <si>
    <t>* be a direct cost of the project</t>
  </si>
  <si>
    <t>* be incurred by you to undertake required project audit activities (where applicable)</t>
  </si>
  <si>
    <t>* meet the guidelines on eligible expenditure.</t>
  </si>
  <si>
    <t xml:space="preserve">If your application is successful, the awarded grant will be up to $1,000,000 of eligible project costs. We will not exceed the maximum grant amount under any circumstances. If you incur extra costs, you must meet them yourself. The remaining proportion of eligible projects costs we consider your contribution. </t>
  </si>
  <si>
    <t xml:space="preserve">Your completed Budget Template must be uploaded to your application prior to submission.  </t>
  </si>
  <si>
    <t>Eligible Expenditure</t>
  </si>
  <si>
    <t>A summary of eligible expenditure is provided below. For a full description of eligible expenditure please refer to Appendix A of the Grant Opportunity Guidelines. For information on what we consider to be ineligible expenditure, please refer to Appendix B of the Grant Opportunity Guidelines.</t>
  </si>
  <si>
    <t>Labour Expenditure</t>
  </si>
  <si>
    <t xml:space="preserve">Eligible labour expenditure for the grant covers the direct labour costs of employees you directly employ on the core elements of the project. We consider a person an employee when you pay them a regular salary or wage, out of which you make regular tax instalment deductions.
We consider costs for technical, but not administrative, project management activities eligible labour expenditure. However, we limit these costs to 10 per cent of the total amount of eligible labour expenditure claimed.
We do not consider labour expenditure for leadership or administrative staff (such as CEOs, CFOs, accountants and lawyers) as eligible expenditure, even if they are doing project management tasks.
Eligible salary expenditure includes an employee’s total remuneration package as stated on their Pay As You Go (PAYG) Annual Payment Summary submitted to the ATO. We consider salary sacrificed superannuation contributions as part of an employee’s salary package if the amount is more than what the Superannuation Guarantee requires.
The maximum salary for an employee, director or shareholder, including packaged components that you can claim through the grant is $175,000 per financial year. 
For periods of the project that do not make a full financial year, you must reduce the maximum salary amount you claim proportionally.
You can only claim eligible salary costs when an employee is working directly on agreed project activities during the agreed project period. </t>
  </si>
  <si>
    <t>Labour on-costs and administrative overhead</t>
  </si>
  <si>
    <t>You may increase eligible salary costs by an additional 30 per cent allowance to cover on-costs such as employer paid superannuation, payroll tax, workers compensation insurance, and overheads such as office rent and the purchase or provision of computing equipment directly required or related to the delivery of the project.
You should calculate eligible salary costs using the formula below:</t>
  </si>
  <si>
    <t>You cannot calculate labour costs by estimating the employee’s worth. If you have not exchanged money (either by cash or bank transactions), we will not consider the cost eligible. 
Evidence you will need to provide can include:
- details of all personnel working on the project, including name, title, function, time spent on the project and salary
- ATO payment summaries, pay slips and employment contracts.</t>
  </si>
  <si>
    <t>Contract expenditure</t>
  </si>
  <si>
    <t>Eligible contract expenditure is the cost of any agreed project activities that you contract others to do. These can include contracting:
- another organisation
- an individual who is not an employee, but engaged under a separate contract.
All contractors must have a written contract prior to starting any project work—for example, a formal agreement, letter or purchase order which specifies:
- the nature of the work they perform 
- the applicable fees, charges and other costs payable.
Invoices from contractors must contain:
- a detailed description of the nature of the work
- the hours and hourly rates involved
- any specific plant expenses paid. 
Invoices must directly relate to the agreed project, and the work must qualify as an eligible expense. The costs must also be reasonable and appropriate for the activities performed.
We will require evidence of contractor expenditure that may include:
- an exchange of letters (including email) setting out the terms and conditions of the proposed contract work
- purchase orders
- supply agreements
- invoices and payment documents.
You must ensure all project contractors keep a record of the costs of their work on the project. We may require you to provide a contractor’s records of their costs of doing project work. If you cannot provide these records, the relevant contract expense may not qualify as eligible expenditure.</t>
  </si>
  <si>
    <t>Travel and overseas expenditure</t>
  </si>
  <si>
    <t>Eligible travel and overseas expenditure may include
- domestic travel limited to the reasonable cost of accommodation and transportation required to conduct agreed project and collaboration activities in Australia
- overseas travel limited to the reasonable cost of accommodation and transportation required in cases where the overseas travel is material to the conduct of the project in Australia.
Eligible air transportation is limited to the economy class fare for each sector travelled; where non-economy class air transport is used only the equivalent of an economy fare for that sector is eligible expenditure. Where non-economy class air transport is used, the grantee will require evidence showing what an economy airfare costs at the time of travel.
We will consider value with relevant money when determining whether the cost of overseas expenditure is eligible. This may depend on 
- the proportion of total grant funding that you will spend on overseas expenditure
- the proportion of the service providers total fee that will be spent on overseas expenditure
- how the overseas expenditure is likely to aid the project in meeting the program objectives.
Overseas travel must be at an economy rate and you must demonstrate you cannot access the service, or an equivalent service in Australia.
Eligible overseas activities expenditure is generally limited to 10 per cent of total eligible expenditure.</t>
  </si>
  <si>
    <t>Other Eligible Expenditure - Proof of Concept</t>
  </si>
  <si>
    <t>Evidence you need to supply can include supplier contracts, purchase orders, invoices and supplier confirmation of payments.
Other specific expenditures may be eligible as determined by the Program Delegate.</t>
  </si>
  <si>
    <t>Business Research and Innovation Initiative (BRII): Renewables and Low Emissions Round - Proof of Concept</t>
  </si>
  <si>
    <t>Applicant: (enter applicant name)</t>
  </si>
  <si>
    <t>1. Refer to Tab 1, Introduction for instructions</t>
  </si>
  <si>
    <t>2. The information you provide in this section should be consistent with the Project Budget information in your application.</t>
  </si>
  <si>
    <t>3. Extra rows can be added if required, If extra rows are added please check to ensure all formulas remain correct.</t>
  </si>
  <si>
    <t>4. All prices must be ex gst</t>
  </si>
  <si>
    <t>Table 1.1 - Eligible Expenditure Item</t>
  </si>
  <si>
    <t>Provider</t>
  </si>
  <si>
    <t xml:space="preserve">Description </t>
  </si>
  <si>
    <t>2024/25 FY</t>
  </si>
  <si>
    <t>2025/26 FY</t>
  </si>
  <si>
    <t>2026/27 FY</t>
  </si>
  <si>
    <t>TOTAL</t>
  </si>
  <si>
    <t>Totals</t>
  </si>
  <si>
    <t>Contract Expenditure</t>
  </si>
  <si>
    <t>Domestic Travel</t>
  </si>
  <si>
    <t>International travel and overseas expenditure</t>
  </si>
  <si>
    <t>Plant and equipment</t>
  </si>
  <si>
    <t>Staff training</t>
  </si>
  <si>
    <t>Audit expenditure</t>
  </si>
  <si>
    <t>Commissioning expenditure</t>
  </si>
  <si>
    <t>Planning/Approval costs</t>
  </si>
  <si>
    <t>Other eligible expenditure</t>
  </si>
  <si>
    <t>Table 1.2 - Direct Labour Claim Details</t>
  </si>
  <si>
    <t>Employee Name</t>
  </si>
  <si>
    <t>Title</t>
  </si>
  <si>
    <t>Period of work</t>
  </si>
  <si>
    <t>Hours</t>
  </si>
  <si>
    <t>Hourly Rate</t>
  </si>
  <si>
    <t>Annual Salary</t>
  </si>
  <si>
    <t>Total Claim $s</t>
  </si>
  <si>
    <t>Description of work</t>
  </si>
  <si>
    <t>Table 1.3 - Travel</t>
  </si>
  <si>
    <t>Description</t>
  </si>
  <si>
    <t>Employee</t>
  </si>
  <si>
    <t>Departure Place</t>
  </si>
  <si>
    <t>Destination Place</t>
  </si>
  <si>
    <t>Departure Date</t>
  </si>
  <si>
    <t>Arrival Date</t>
  </si>
  <si>
    <t>Cost of Airfare Economy</t>
  </si>
  <si>
    <t>Cost of Accomodation</t>
  </si>
  <si>
    <t xml:space="preserve">No of Days </t>
  </si>
  <si>
    <t>No  of Nights Accom</t>
  </si>
  <si>
    <t>Meals - International only</t>
  </si>
  <si>
    <t>Other costs - International only</t>
  </si>
  <si>
    <t>Total</t>
  </si>
  <si>
    <t>Comments/Other Activities not project related</t>
  </si>
  <si>
    <t>Travel Melbourne to Los Angeles</t>
  </si>
  <si>
    <t>John Smith</t>
  </si>
  <si>
    <t>Melbourne</t>
  </si>
  <si>
    <t>Los Angeles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</si>
</sst>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_ ;\-#,##0.00\ "/>
    <numFmt numFmtId="165" formatCode="#,##0_ ;\-#,##0\ "/>
  </numFmts>
  <fonts count="18">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12"/>
      <color theme="1"/>
      <name val="Calibri"/>
      <family val="2"/>
      <scheme val="minor"/>
    </font>
    <font>
      <sz val="12"/>
      <color theme="0"/>
      <name val="Calibri"/>
      <family val="2"/>
      <scheme val="minor"/>
    </font>
    <font>
      <u/>
      <sz val="11"/>
      <color theme="10"/>
      <name val="Calibri"/>
      <family val="2"/>
      <scheme val="minor"/>
    </font>
    <font>
      <sz val="10"/>
      <name val="Arial"/>
      <family val="2"/>
    </font>
    <font>
      <sz val="11"/>
      <color rgb="FF000000"/>
      <name val="Calibri"/>
      <family val="2"/>
      <scheme val="minor"/>
    </font>
    <font>
      <sz val="11"/>
      <name val="Calibri"/>
      <family val="2"/>
      <scheme val="minor"/>
    </font>
    <font>
      <b/>
      <sz val="11"/>
      <name val="Calibri"/>
      <family val="2"/>
      <scheme val="minor"/>
    </font>
    <font>
      <sz val="11"/>
      <name val="Arial"/>
      <family val="2"/>
    </font>
    <font>
      <b/>
      <sz val="16"/>
      <name val="Calibri"/>
      <family val="2"/>
      <scheme val="minor"/>
    </font>
    <font>
      <sz val="10"/>
      <name val="Calibri"/>
      <family val="2"/>
      <scheme val="minor"/>
    </font>
    <font>
      <b/>
      <sz val="16"/>
      <color theme="1"/>
      <name val="Calibri"/>
      <family val="2"/>
      <scheme val="minor"/>
    </font>
    <font>
      <sz val="10"/>
      <color theme="1"/>
      <name val="Calibri"/>
      <family val="2"/>
      <scheme val="minor"/>
    </font>
    <font>
      <b/>
      <sz val="10"/>
      <name val="Calibri"/>
      <family val="2"/>
      <scheme val="minor"/>
    </font>
    <font>
      <sz val="10"/>
      <color theme="1"/>
      <name val="Arial"/>
      <family val="2"/>
    </font>
  </fonts>
  <fills count="10">
    <fill>
      <patternFill patternType="none"/>
    </fill>
    <fill>
      <patternFill patternType="gray125"/>
    </fill>
    <fill>
      <patternFill patternType="solid">
        <fgColor rgb="FF264F9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rgb="FFFFC000"/>
        <bgColor rgb="FF000000"/>
      </patternFill>
    </fill>
    <fill>
      <patternFill patternType="solid">
        <fgColor rgb="FFFFFFFF"/>
        <bgColor rgb="FF000000"/>
      </patternFill>
    </fill>
    <fill>
      <patternFill patternType="solid">
        <fgColor rgb="FFF2F2F2"/>
        <bgColor rgb="FF000000"/>
      </patternFill>
    </fill>
    <fill>
      <patternFill patternType="solid">
        <fgColor theme="0"/>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6" fillId="0" borderId="0" applyNumberFormat="0" applyFill="0" applyBorder="0" applyAlignment="0" applyProtection="0"/>
  </cellStyleXfs>
  <cellXfs count="111">
    <xf numFmtId="0" fontId="0" fillId="0" borderId="0" xfId="0"/>
    <xf numFmtId="0" fontId="2" fillId="0" borderId="0" xfId="0" applyFont="1"/>
    <xf numFmtId="44" fontId="0" fillId="0" borderId="0" xfId="0" applyNumberFormat="1"/>
    <xf numFmtId="0" fontId="5" fillId="2" borderId="2" xfId="0" applyFont="1" applyFill="1" applyBorder="1" applyAlignment="1">
      <alignment vertical="top"/>
    </xf>
    <xf numFmtId="44" fontId="5" fillId="2" borderId="2" xfId="0" applyNumberFormat="1" applyFont="1" applyFill="1" applyBorder="1" applyAlignment="1">
      <alignment vertical="top"/>
    </xf>
    <xf numFmtId="0" fontId="0" fillId="0" borderId="2" xfId="0" applyBorder="1" applyAlignment="1" applyProtection="1">
      <alignment vertical="top"/>
      <protection locked="0"/>
    </xf>
    <xf numFmtId="44" fontId="0" fillId="0" borderId="2" xfId="0" applyNumberFormat="1" applyBorder="1" applyAlignment="1" applyProtection="1">
      <alignment vertical="top"/>
      <protection locked="0"/>
    </xf>
    <xf numFmtId="44" fontId="0" fillId="0" borderId="2" xfId="0" applyNumberFormat="1" applyBorder="1" applyProtection="1">
      <protection locked="0"/>
    </xf>
    <xf numFmtId="44" fontId="0" fillId="0" borderId="2" xfId="0" applyNumberFormat="1" applyBorder="1"/>
    <xf numFmtId="44" fontId="0" fillId="0" borderId="2" xfId="1" applyNumberFormat="1" applyFont="1" applyBorder="1" applyAlignment="1" applyProtection="1">
      <alignment vertical="top"/>
      <protection locked="0"/>
    </xf>
    <xf numFmtId="44" fontId="0" fillId="0" borderId="2" xfId="1" applyNumberFormat="1" applyFont="1" applyBorder="1" applyAlignment="1" applyProtection="1">
      <protection locked="0"/>
    </xf>
    <xf numFmtId="0" fontId="0" fillId="0" borderId="5" xfId="0" applyBorder="1" applyAlignment="1" applyProtection="1">
      <alignment vertical="top"/>
      <protection locked="0"/>
    </xf>
    <xf numFmtId="44" fontId="0" fillId="0" borderId="5" xfId="0" applyNumberFormat="1" applyBorder="1" applyProtection="1">
      <protection locked="0"/>
    </xf>
    <xf numFmtId="44" fontId="2" fillId="0" borderId="5" xfId="0" applyNumberFormat="1" applyFont="1" applyBorder="1"/>
    <xf numFmtId="0" fontId="0" fillId="0" borderId="7" xfId="0" applyBorder="1" applyProtection="1">
      <protection locked="0"/>
    </xf>
    <xf numFmtId="44" fontId="0" fillId="0" borderId="7" xfId="0" applyNumberFormat="1" applyBorder="1" applyProtection="1">
      <protection locked="0"/>
    </xf>
    <xf numFmtId="44" fontId="0" fillId="0" borderId="7" xfId="0" applyNumberFormat="1" applyBorder="1"/>
    <xf numFmtId="0" fontId="0" fillId="0" borderId="2" xfId="0" applyBorder="1" applyProtection="1">
      <protection locked="0"/>
    </xf>
    <xf numFmtId="44" fontId="2" fillId="0" borderId="2" xfId="0" applyNumberFormat="1" applyFont="1" applyBorder="1"/>
    <xf numFmtId="4" fontId="0" fillId="0" borderId="0" xfId="0" applyNumberFormat="1"/>
    <xf numFmtId="0" fontId="0" fillId="3" borderId="9" xfId="0" applyFill="1" applyBorder="1" applyAlignment="1">
      <alignment horizontal="center"/>
    </xf>
    <xf numFmtId="0" fontId="0" fillId="3" borderId="10" xfId="0" applyFill="1" applyBorder="1" applyAlignment="1">
      <alignment horizontal="center"/>
    </xf>
    <xf numFmtId="0" fontId="7" fillId="3" borderId="9" xfId="0" applyFont="1" applyFill="1" applyBorder="1" applyAlignment="1">
      <alignment horizontal="center"/>
    </xf>
    <xf numFmtId="0" fontId="0" fillId="3" borderId="11" xfId="0" applyFill="1" applyBorder="1" applyAlignment="1">
      <alignment horizontal="center"/>
    </xf>
    <xf numFmtId="0" fontId="0" fillId="0" borderId="12" xfId="0" applyBorder="1" applyProtection="1">
      <protection locked="0"/>
    </xf>
    <xf numFmtId="164" fontId="0" fillId="0" borderId="7" xfId="0" applyNumberFormat="1" applyBorder="1" applyAlignment="1" applyProtection="1">
      <alignment horizontal="center"/>
      <protection locked="0"/>
    </xf>
    <xf numFmtId="44" fontId="0" fillId="0" borderId="13" xfId="0" applyNumberFormat="1" applyBorder="1"/>
    <xf numFmtId="164" fontId="0" fillId="0" borderId="2" xfId="0" applyNumberFormat="1" applyBorder="1" applyAlignment="1" applyProtection="1">
      <alignment horizontal="center"/>
      <protection locked="0"/>
    </xf>
    <xf numFmtId="0" fontId="0" fillId="0" borderId="14" xfId="0" applyBorder="1" applyProtection="1">
      <protection locked="0"/>
    </xf>
    <xf numFmtId="0" fontId="2" fillId="4" borderId="15" xfId="0" applyFont="1" applyFill="1" applyBorder="1"/>
    <xf numFmtId="0" fontId="2" fillId="4" borderId="16" xfId="0" applyFont="1" applyFill="1" applyBorder="1"/>
    <xf numFmtId="164" fontId="2" fillId="4" borderId="15" xfId="0" applyNumberFormat="1" applyFont="1" applyFill="1" applyBorder="1" applyAlignment="1">
      <alignment horizontal="center"/>
    </xf>
    <xf numFmtId="44" fontId="2" fillId="4" borderId="17" xfId="0" applyNumberFormat="1" applyFont="1" applyFill="1" applyBorder="1"/>
    <xf numFmtId="4" fontId="0" fillId="0" borderId="0" xfId="0" applyNumberFormat="1" applyAlignment="1">
      <alignment horizontal="right"/>
    </xf>
    <xf numFmtId="0" fontId="0" fillId="0" borderId="0" xfId="0" applyAlignment="1">
      <alignment horizontal="right"/>
    </xf>
    <xf numFmtId="0" fontId="8" fillId="3" borderId="2" xfId="0" applyFont="1" applyFill="1" applyBorder="1" applyAlignment="1">
      <alignment horizontal="left" vertical="center"/>
    </xf>
    <xf numFmtId="0" fontId="8" fillId="3" borderId="2" xfId="0" applyFont="1" applyFill="1" applyBorder="1" applyAlignment="1">
      <alignment horizontal="center" vertical="center" wrapText="1"/>
    </xf>
    <xf numFmtId="0" fontId="8" fillId="3" borderId="2" xfId="0" applyFont="1" applyFill="1" applyBorder="1" applyAlignment="1">
      <alignment horizontal="center" vertical="center"/>
    </xf>
    <xf numFmtId="0" fontId="0" fillId="0" borderId="0" xfId="0" applyAlignment="1">
      <alignment horizontal="left"/>
    </xf>
    <xf numFmtId="0" fontId="0" fillId="5" borderId="0" xfId="0" applyFill="1" applyProtection="1">
      <protection locked="0"/>
    </xf>
    <xf numFmtId="0" fontId="8" fillId="6" borderId="2" xfId="0" applyFont="1" applyFill="1" applyBorder="1" applyAlignment="1" applyProtection="1">
      <alignment vertical="center"/>
      <protection locked="0"/>
    </xf>
    <xf numFmtId="0" fontId="7" fillId="6" borderId="2" xfId="0" applyFont="1" applyFill="1" applyBorder="1" applyAlignment="1" applyProtection="1">
      <alignment horizontal="center" vertical="center"/>
      <protection locked="0"/>
    </xf>
    <xf numFmtId="14" fontId="8" fillId="6" borderId="2" xfId="0" applyNumberFormat="1" applyFont="1" applyFill="1" applyBorder="1" applyAlignment="1" applyProtection="1">
      <alignment horizontal="center" vertical="center"/>
      <protection locked="0"/>
    </xf>
    <xf numFmtId="44" fontId="8" fillId="6" borderId="2" xfId="0" applyNumberFormat="1" applyFont="1" applyFill="1" applyBorder="1" applyAlignment="1" applyProtection="1">
      <alignment horizontal="center" vertical="center"/>
      <protection locked="0"/>
    </xf>
    <xf numFmtId="0" fontId="8" fillId="6" borderId="2" xfId="0" applyFont="1" applyFill="1" applyBorder="1" applyAlignment="1" applyProtection="1">
      <alignment horizontal="center" vertical="center"/>
      <protection locked="0"/>
    </xf>
    <xf numFmtId="44" fontId="8" fillId="6" borderId="2" xfId="0" applyNumberFormat="1" applyFont="1" applyFill="1" applyBorder="1" applyAlignment="1">
      <alignment horizontal="center" vertical="center"/>
    </xf>
    <xf numFmtId="0" fontId="0" fillId="5" borderId="0" xfId="0" applyFill="1"/>
    <xf numFmtId="0" fontId="7" fillId="0" borderId="2" xfId="0" applyFont="1" applyBorder="1" applyAlignment="1" applyProtection="1">
      <alignment horizontal="left" vertical="top" wrapText="1"/>
      <protection locked="0"/>
    </xf>
    <xf numFmtId="0" fontId="8" fillId="0" borderId="2" xfId="0" applyFont="1" applyBorder="1" applyProtection="1">
      <protection locked="0"/>
    </xf>
    <xf numFmtId="0" fontId="8" fillId="0" borderId="2"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14" fontId="9" fillId="0" borderId="2" xfId="0" applyNumberFormat="1" applyFont="1" applyBorder="1" applyAlignment="1" applyProtection="1">
      <alignment horizontal="center" vertical="center"/>
      <protection locked="0"/>
    </xf>
    <xf numFmtId="14" fontId="8" fillId="0" borderId="2" xfId="0" applyNumberFormat="1" applyFont="1" applyBorder="1" applyAlignment="1" applyProtection="1">
      <alignment horizontal="center" vertical="center"/>
      <protection locked="0"/>
    </xf>
    <xf numFmtId="44" fontId="8" fillId="0" borderId="2" xfId="0" applyNumberFormat="1" applyFont="1" applyBorder="1" applyAlignment="1" applyProtection="1">
      <alignment horizontal="center" vertical="center"/>
      <protection locked="0"/>
    </xf>
    <xf numFmtId="44" fontId="8" fillId="7" borderId="2" xfId="0" applyNumberFormat="1" applyFont="1" applyFill="1" applyBorder="1" applyAlignment="1" applyProtection="1">
      <alignment horizontal="center" vertical="center"/>
      <protection locked="0"/>
    </xf>
    <xf numFmtId="1" fontId="8" fillId="8" borderId="2" xfId="0" applyNumberFormat="1" applyFont="1" applyFill="1" applyBorder="1" applyAlignment="1" applyProtection="1">
      <alignment horizontal="center" vertical="center"/>
      <protection locked="0"/>
    </xf>
    <xf numFmtId="1" fontId="8" fillId="0" borderId="2" xfId="0" applyNumberFormat="1" applyFont="1" applyBorder="1" applyAlignment="1" applyProtection="1">
      <alignment horizontal="center" vertical="center"/>
      <protection locked="0"/>
    </xf>
    <xf numFmtId="44" fontId="8" fillId="7" borderId="2" xfId="0" applyNumberFormat="1" applyFont="1" applyFill="1" applyBorder="1" applyAlignment="1" applyProtection="1">
      <alignment horizontal="right" vertical="center"/>
      <protection locked="0"/>
    </xf>
    <xf numFmtId="44" fontId="8" fillId="8" borderId="2" xfId="0" applyNumberFormat="1" applyFont="1" applyFill="1" applyBorder="1" applyAlignment="1" applyProtection="1">
      <alignment horizontal="right" vertical="center"/>
      <protection locked="0"/>
    </xf>
    <xf numFmtId="44" fontId="8" fillId="8" borderId="2" xfId="0" applyNumberFormat="1" applyFont="1" applyFill="1" applyBorder="1" applyAlignment="1">
      <alignment horizontal="center" vertical="center"/>
    </xf>
    <xf numFmtId="44" fontId="8" fillId="0" borderId="2" xfId="0" applyNumberFormat="1" applyFont="1" applyBorder="1" applyAlignment="1" applyProtection="1">
      <alignment horizontal="left" vertical="center"/>
      <protection locked="0"/>
    </xf>
    <xf numFmtId="0" fontId="8" fillId="4" borderId="2" xfId="0" applyFont="1" applyFill="1" applyBorder="1" applyAlignment="1">
      <alignment horizontal="right"/>
    </xf>
    <xf numFmtId="0" fontId="7" fillId="4" borderId="2" xfId="0" applyFont="1" applyFill="1" applyBorder="1" applyAlignment="1">
      <alignment horizontal="right" vertical="top" wrapText="1"/>
    </xf>
    <xf numFmtId="0" fontId="8" fillId="4" borderId="2" xfId="0" applyFont="1" applyFill="1" applyBorder="1"/>
    <xf numFmtId="0" fontId="8" fillId="4" borderId="2" xfId="0" applyFont="1" applyFill="1" applyBorder="1" applyAlignment="1">
      <alignment horizontal="center"/>
    </xf>
    <xf numFmtId="44" fontId="8" fillId="4" borderId="2" xfId="0" applyNumberFormat="1" applyFont="1" applyFill="1" applyBorder="1" applyAlignment="1">
      <alignment horizontal="center"/>
    </xf>
    <xf numFmtId="165" fontId="8" fillId="4" borderId="2" xfId="0" applyNumberFormat="1" applyFont="1" applyFill="1" applyBorder="1" applyAlignment="1">
      <alignment horizontal="center"/>
    </xf>
    <xf numFmtId="44" fontId="8" fillId="4" borderId="2" xfId="0" applyNumberFormat="1" applyFont="1" applyFill="1" applyBorder="1" applyAlignment="1">
      <alignment horizontal="right"/>
    </xf>
    <xf numFmtId="0" fontId="3" fillId="9" borderId="0" xfId="0" applyFont="1" applyFill="1"/>
    <xf numFmtId="0" fontId="0" fillId="9" borderId="0" xfId="0" applyFill="1"/>
    <xf numFmtId="0" fontId="12" fillId="9" borderId="0" xfId="0" applyFont="1" applyFill="1"/>
    <xf numFmtId="0" fontId="10" fillId="9" borderId="0" xfId="0" applyFont="1" applyFill="1"/>
    <xf numFmtId="0" fontId="9" fillId="9" borderId="0" xfId="0" applyFont="1" applyFill="1"/>
    <xf numFmtId="0" fontId="13" fillId="9" borderId="0" xfId="0" applyFont="1" applyFill="1" applyAlignment="1">
      <alignment horizontal="left" vertical="center"/>
    </xf>
    <xf numFmtId="0" fontId="13" fillId="9" borderId="0" xfId="0" applyFont="1" applyFill="1" applyAlignment="1">
      <alignment horizontal="left" vertical="center" indent="2"/>
    </xf>
    <xf numFmtId="0" fontId="11" fillId="9" borderId="0" xfId="0" applyFont="1" applyFill="1" applyAlignment="1">
      <alignment horizontal="left" vertical="center" indent="2"/>
    </xf>
    <xf numFmtId="0" fontId="13" fillId="9" borderId="0" xfId="0" applyFont="1" applyFill="1" applyAlignment="1">
      <alignment horizontal="left" vertical="center" wrapText="1"/>
    </xf>
    <xf numFmtId="0" fontId="16" fillId="9" borderId="0" xfId="0" applyFont="1" applyFill="1" applyAlignment="1">
      <alignment horizontal="left" vertical="center" wrapText="1"/>
    </xf>
    <xf numFmtId="0" fontId="0" fillId="9" borderId="0" xfId="0" applyFill="1" applyAlignment="1">
      <alignment vertical="top" wrapText="1"/>
    </xf>
    <xf numFmtId="0" fontId="14" fillId="9" borderId="0" xfId="0" applyFont="1" applyFill="1" applyAlignment="1">
      <alignment vertical="top" wrapText="1"/>
    </xf>
    <xf numFmtId="0" fontId="15" fillId="9" borderId="0" xfId="0" applyFont="1" applyFill="1" applyAlignment="1">
      <alignment vertical="center" wrapText="1"/>
    </xf>
    <xf numFmtId="0" fontId="0" fillId="9" borderId="0" xfId="0" applyFill="1" applyAlignment="1">
      <alignment wrapText="1"/>
    </xf>
    <xf numFmtId="0" fontId="2" fillId="9" borderId="5" xfId="0" applyFont="1" applyFill="1" applyBorder="1"/>
    <xf numFmtId="0" fontId="15" fillId="9" borderId="7" xfId="0" applyFont="1" applyFill="1" applyBorder="1" applyAlignment="1">
      <alignment vertical="top" wrapText="1"/>
    </xf>
    <xf numFmtId="0" fontId="15" fillId="9" borderId="6" xfId="0" applyFont="1" applyFill="1" applyBorder="1" applyAlignment="1">
      <alignment vertical="center" wrapText="1"/>
    </xf>
    <xf numFmtId="0" fontId="15" fillId="9" borderId="7" xfId="0" applyFont="1" applyFill="1" applyBorder="1" applyAlignment="1">
      <alignment vertical="center" wrapText="1"/>
    </xf>
    <xf numFmtId="0" fontId="17" fillId="0" borderId="18" xfId="0" applyFont="1" applyBorder="1" applyAlignment="1">
      <alignment vertical="center" wrapText="1"/>
    </xf>
    <xf numFmtId="0" fontId="2" fillId="9" borderId="0" xfId="0" applyFont="1" applyFill="1"/>
    <xf numFmtId="0" fontId="15" fillId="9" borderId="0" xfId="0" applyFont="1" applyFill="1" applyAlignment="1">
      <alignment wrapText="1"/>
    </xf>
    <xf numFmtId="0" fontId="2" fillId="0" borderId="3" xfId="0" applyFont="1" applyBorder="1" applyAlignment="1">
      <alignment horizontal="left"/>
    </xf>
    <xf numFmtId="0" fontId="2" fillId="0" borderId="4" xfId="0" applyFont="1" applyBorder="1" applyAlignment="1">
      <alignment horizontal="left"/>
    </xf>
    <xf numFmtId="0" fontId="2" fillId="0" borderId="8" xfId="0" applyFont="1" applyBorder="1" applyAlignment="1">
      <alignment horizontal="left"/>
    </xf>
    <xf numFmtId="0" fontId="2" fillId="3" borderId="3" xfId="0" applyFont="1" applyFill="1" applyBorder="1" applyAlignment="1">
      <alignment horizontal="left"/>
    </xf>
    <xf numFmtId="0" fontId="2" fillId="3" borderId="4" xfId="0" applyFont="1" applyFill="1" applyBorder="1" applyAlignment="1">
      <alignment horizontal="left"/>
    </xf>
    <xf numFmtId="0" fontId="2" fillId="3" borderId="8" xfId="0" applyFont="1" applyFill="1" applyBorder="1" applyAlignment="1">
      <alignment horizontal="left"/>
    </xf>
    <xf numFmtId="0" fontId="6" fillId="0" borderId="5" xfId="2" applyFill="1" applyBorder="1" applyAlignment="1">
      <alignment horizontal="center" vertical="center"/>
    </xf>
    <xf numFmtId="0" fontId="6" fillId="0" borderId="6" xfId="2" applyFill="1" applyBorder="1" applyAlignment="1">
      <alignment horizontal="center" vertical="center"/>
    </xf>
    <xf numFmtId="0" fontId="6" fillId="0" borderId="7" xfId="2"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3"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0" fontId="2" fillId="0" borderId="1" xfId="0" applyFont="1" applyBorder="1" applyAlignment="1">
      <alignment horizontal="left"/>
    </xf>
    <xf numFmtId="0" fontId="6" fillId="0" borderId="5" xfId="2" applyBorder="1" applyAlignment="1">
      <alignment horizontal="center" vertic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0</xdr:col>
      <xdr:colOff>5580380</xdr:colOff>
      <xdr:row>22</xdr:row>
      <xdr:rowOff>837565</xdr:rowOff>
    </xdr:to>
    <xdr:pic>
      <xdr:nvPicPr>
        <xdr:cNvPr id="6" name="Picture 5" descr="Eligible salary costs equal the annual salary package times the number of weeks spent on the project divided by 52, times the percentage of time spent on the project. ">
          <a:extLst>
            <a:ext uri="{FF2B5EF4-FFF2-40B4-BE49-F238E27FC236}">
              <a16:creationId xmlns:a16="http://schemas.microsoft.com/office/drawing/2014/main" id="{95E59C50-0DA5-CB21-DC54-F3C0353C6BB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303" t="16385" r="13622" b="66608"/>
        <a:stretch/>
      </xdr:blipFill>
      <xdr:spPr bwMode="auto">
        <a:xfrm>
          <a:off x="0" y="8096250"/>
          <a:ext cx="5580380" cy="83756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F6C28-08DC-4D3F-8769-CD8E88EC82F6}">
  <dimension ref="A1:G36"/>
  <sheetViews>
    <sheetView topLeftCell="A27" workbookViewId="0">
      <selection activeCell="A32" sqref="A32"/>
    </sheetView>
  </sheetViews>
  <sheetFormatPr defaultColWidth="9.140625" defaultRowHeight="14.45"/>
  <cols>
    <col min="1" max="1" width="128.140625" style="69" customWidth="1"/>
    <col min="2" max="2" width="35.42578125" style="69" customWidth="1"/>
    <col min="3" max="3" width="19.42578125" style="69" customWidth="1"/>
    <col min="4" max="4" width="18.85546875" style="69" customWidth="1"/>
    <col min="5" max="5" width="18.5703125" style="69" customWidth="1"/>
    <col min="6" max="6" width="19.5703125" style="69" customWidth="1"/>
    <col min="7" max="7" width="17" style="69" customWidth="1"/>
    <col min="8" max="16384" width="9.140625" style="69"/>
  </cols>
  <sheetData>
    <row r="1" spans="1:7" ht="26.1">
      <c r="A1" s="68" t="s">
        <v>0</v>
      </c>
    </row>
    <row r="3" spans="1:7" ht="21">
      <c r="A3" s="70" t="s">
        <v>1</v>
      </c>
      <c r="B3" s="71"/>
      <c r="C3" s="71"/>
      <c r="D3" s="72"/>
      <c r="E3" s="72"/>
      <c r="F3" s="72"/>
      <c r="G3" s="72"/>
    </row>
    <row r="4" spans="1:7">
      <c r="A4" s="72"/>
      <c r="B4" s="72"/>
      <c r="C4" s="72"/>
      <c r="D4" s="72"/>
      <c r="E4" s="72"/>
      <c r="F4" s="72"/>
      <c r="G4" s="72"/>
    </row>
    <row r="5" spans="1:7">
      <c r="A5" s="73" t="s">
        <v>2</v>
      </c>
      <c r="B5" s="72"/>
      <c r="C5" s="72"/>
      <c r="D5" s="72"/>
      <c r="E5" s="72"/>
      <c r="F5" s="72"/>
      <c r="G5" s="72"/>
    </row>
    <row r="6" spans="1:7">
      <c r="A6" s="74" t="s">
        <v>3</v>
      </c>
      <c r="B6" s="72"/>
      <c r="C6" s="72"/>
      <c r="D6" s="72"/>
      <c r="E6" s="72"/>
      <c r="F6" s="72"/>
      <c r="G6" s="72"/>
    </row>
    <row r="7" spans="1:7">
      <c r="A7" s="74" t="s">
        <v>4</v>
      </c>
      <c r="B7" s="72"/>
      <c r="C7" s="72"/>
      <c r="D7" s="72"/>
      <c r="E7" s="72"/>
      <c r="F7" s="72"/>
      <c r="G7" s="72"/>
    </row>
    <row r="8" spans="1:7">
      <c r="A8" s="74" t="s">
        <v>5</v>
      </c>
      <c r="B8" s="75"/>
      <c r="C8" s="72"/>
      <c r="D8" s="72"/>
      <c r="E8" s="72"/>
      <c r="F8" s="72"/>
      <c r="G8" s="72"/>
    </row>
    <row r="9" spans="1:7">
      <c r="A9" s="74" t="s">
        <v>6</v>
      </c>
      <c r="B9" s="72"/>
      <c r="C9" s="72"/>
      <c r="D9" s="72"/>
      <c r="E9" s="72"/>
      <c r="F9" s="72"/>
      <c r="G9" s="72"/>
    </row>
    <row r="10" spans="1:7">
      <c r="A10" s="74"/>
      <c r="B10" s="72"/>
      <c r="C10" s="72"/>
      <c r="D10" s="72"/>
      <c r="E10" s="72"/>
      <c r="F10" s="72"/>
      <c r="G10" s="72"/>
    </row>
    <row r="11" spans="1:7" ht="26.1">
      <c r="A11" s="76" t="s">
        <v>7</v>
      </c>
      <c r="B11" s="72"/>
      <c r="C11" s="72"/>
      <c r="D11" s="72"/>
      <c r="E11" s="72"/>
      <c r="F11" s="72"/>
      <c r="G11" s="72"/>
    </row>
    <row r="12" spans="1:7">
      <c r="A12" s="76"/>
      <c r="B12" s="72"/>
      <c r="C12" s="72"/>
      <c r="D12" s="72"/>
      <c r="E12" s="72"/>
      <c r="F12" s="72"/>
      <c r="G12" s="72"/>
    </row>
    <row r="13" spans="1:7">
      <c r="A13" s="77" t="s">
        <v>8</v>
      </c>
      <c r="B13" s="72"/>
      <c r="C13" s="72"/>
      <c r="D13" s="72"/>
      <c r="E13" s="72"/>
      <c r="F13" s="72"/>
      <c r="G13" s="72"/>
    </row>
    <row r="14" spans="1:7" ht="15" customHeight="1">
      <c r="A14" s="78"/>
    </row>
    <row r="15" spans="1:7" ht="21">
      <c r="A15" s="79" t="s">
        <v>9</v>
      </c>
    </row>
    <row r="16" spans="1:7" s="81" customFormat="1" ht="26.1">
      <c r="A16" s="80" t="s">
        <v>10</v>
      </c>
      <c r="B16" s="69"/>
    </row>
    <row r="17" spans="1:2" s="81" customFormat="1">
      <c r="A17" s="80"/>
      <c r="B17" s="69"/>
    </row>
    <row r="18" spans="1:2" s="81" customFormat="1">
      <c r="A18" s="82" t="s">
        <v>11</v>
      </c>
    </row>
    <row r="19" spans="1:2" s="81" customFormat="1" ht="246.95">
      <c r="A19" s="83" t="s">
        <v>12</v>
      </c>
    </row>
    <row r="20" spans="1:2" s="81" customFormat="1">
      <c r="A20" s="80"/>
    </row>
    <row r="21" spans="1:2">
      <c r="A21" s="82" t="s">
        <v>13</v>
      </c>
    </row>
    <row r="22" spans="1:2" ht="51.95">
      <c r="A22" s="84" t="s">
        <v>14</v>
      </c>
    </row>
    <row r="23" spans="1:2" ht="66.75" customHeight="1">
      <c r="A23" s="84"/>
    </row>
    <row r="24" spans="1:2" ht="78">
      <c r="A24" s="85" t="s">
        <v>15</v>
      </c>
    </row>
    <row r="25" spans="1:2">
      <c r="A25" s="80"/>
    </row>
    <row r="26" spans="1:2">
      <c r="A26" s="82" t="s">
        <v>16</v>
      </c>
    </row>
    <row r="27" spans="1:2" s="81" customFormat="1" ht="312">
      <c r="A27" s="85" t="s">
        <v>17</v>
      </c>
    </row>
    <row r="28" spans="1:2" s="81" customFormat="1">
      <c r="A28" s="78"/>
    </row>
    <row r="29" spans="1:2">
      <c r="A29" s="82" t="s">
        <v>18</v>
      </c>
    </row>
    <row r="30" spans="1:2" ht="234">
      <c r="A30" s="83" t="s">
        <v>19</v>
      </c>
    </row>
    <row r="32" spans="1:2">
      <c r="A32" s="82" t="s">
        <v>20</v>
      </c>
    </row>
    <row r="33" spans="1:1" ht="37.5">
      <c r="A33" s="86" t="s">
        <v>21</v>
      </c>
    </row>
    <row r="35" spans="1:1">
      <c r="A35" s="87"/>
    </row>
    <row r="36" spans="1:1">
      <c r="A36" s="88"/>
    </row>
  </sheetData>
  <dataValidations count="1">
    <dataValidation type="list" allowBlank="1" showInputMessage="1" showErrorMessage="1" sqref="A15" xr:uid="{984580AC-A6B0-4122-AEEC-5E9AA39FEE54}">
      <formula1>#REF!</formula1>
    </dataValidation>
  </dataValidations>
  <pageMargins left="0.7" right="0.7" top="0.75" bottom="0.75" header="0.3" footer="0.3"/>
  <pageSetup paperSize="9" orientation="portrait" r:id="rId1"/>
  <headerFooter>
    <oddHeader>&amp;C&amp;"Calibri"&amp;12&amp;KC00000 OFFICIAL&amp;1#_x000D_</oddHeader>
    <oddFooter>&amp;C_x000D_&amp;1#&amp;"Calibri"&amp;12&amp;KC00000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F8D59-1AAB-4E50-9C55-A32E1E829BCC}">
  <dimension ref="A1:O142"/>
  <sheetViews>
    <sheetView tabSelected="1" workbookViewId="0">
      <selection sqref="A1:H1"/>
    </sheetView>
  </sheetViews>
  <sheetFormatPr defaultRowHeight="14.45"/>
  <cols>
    <col min="1" max="1" width="51.28515625" customWidth="1"/>
    <col min="2" max="2" width="27.28515625" customWidth="1"/>
    <col min="3" max="3" width="41" customWidth="1"/>
    <col min="4" max="4" width="12.5703125" style="2" bestFit="1" customWidth="1"/>
    <col min="5" max="5" width="12.5703125" style="2" customWidth="1"/>
    <col min="6" max="6" width="11.5703125" style="2" customWidth="1"/>
    <col min="7" max="7" width="12.5703125" style="2" bestFit="1" customWidth="1"/>
    <col min="8" max="8" width="18.42578125" customWidth="1"/>
    <col min="9" max="9" width="18.5703125" bestFit="1" customWidth="1"/>
    <col min="10" max="11" width="10.85546875" bestFit="1" customWidth="1"/>
    <col min="12" max="12" width="14" customWidth="1"/>
    <col min="13" max="13" width="14.140625" customWidth="1"/>
    <col min="14" max="14" width="11.5703125" bestFit="1" customWidth="1"/>
    <col min="15" max="15" width="43.42578125" bestFit="1" customWidth="1"/>
  </cols>
  <sheetData>
    <row r="1" spans="1:8" ht="26.1">
      <c r="A1" s="106" t="s">
        <v>22</v>
      </c>
      <c r="B1" s="106"/>
      <c r="C1" s="106"/>
      <c r="D1" s="106"/>
      <c r="E1" s="106"/>
      <c r="F1" s="106"/>
      <c r="G1" s="106"/>
      <c r="H1" s="106"/>
    </row>
    <row r="2" spans="1:8" ht="15.6">
      <c r="A2" s="107" t="s">
        <v>23</v>
      </c>
      <c r="B2" s="107"/>
      <c r="C2" s="107"/>
      <c r="D2" s="107"/>
      <c r="E2" s="107"/>
      <c r="F2" s="107"/>
      <c r="G2" s="107"/>
      <c r="H2" s="107"/>
    </row>
    <row r="3" spans="1:8">
      <c r="A3" s="1"/>
    </row>
    <row r="4" spans="1:8">
      <c r="A4" s="108" t="s">
        <v>24</v>
      </c>
      <c r="B4" s="108"/>
      <c r="C4" s="108"/>
      <c r="D4" s="108"/>
      <c r="E4" s="108"/>
      <c r="F4" s="108"/>
      <c r="G4" s="108"/>
    </row>
    <row r="5" spans="1:8">
      <c r="A5" s="108" t="s">
        <v>25</v>
      </c>
      <c r="B5" s="108"/>
      <c r="C5" s="108"/>
      <c r="D5" s="108"/>
      <c r="E5" s="108"/>
      <c r="F5" s="108"/>
      <c r="G5" s="108"/>
    </row>
    <row r="6" spans="1:8">
      <c r="A6" s="108" t="s">
        <v>26</v>
      </c>
      <c r="B6" s="108"/>
      <c r="C6" s="108"/>
      <c r="D6" s="108"/>
      <c r="E6" s="108"/>
      <c r="F6" s="108"/>
      <c r="G6" s="108"/>
      <c r="H6" s="108"/>
    </row>
    <row r="7" spans="1:8">
      <c r="A7" s="109" t="s">
        <v>27</v>
      </c>
      <c r="B7" s="109"/>
      <c r="C7" s="109"/>
      <c r="D7" s="109"/>
      <c r="E7" s="109"/>
      <c r="F7" s="109"/>
      <c r="G7" s="109"/>
    </row>
    <row r="8" spans="1:8" ht="15.6">
      <c r="A8" s="3" t="s">
        <v>28</v>
      </c>
      <c r="B8" s="3" t="s">
        <v>29</v>
      </c>
      <c r="C8" s="3" t="s">
        <v>30</v>
      </c>
      <c r="D8" s="4" t="s">
        <v>31</v>
      </c>
      <c r="E8" s="4" t="s">
        <v>32</v>
      </c>
      <c r="F8" s="4" t="s">
        <v>33</v>
      </c>
      <c r="G8" s="4" t="s">
        <v>34</v>
      </c>
    </row>
    <row r="9" spans="1:8">
      <c r="A9" s="92" t="s">
        <v>11</v>
      </c>
      <c r="B9" s="93"/>
      <c r="C9" s="93"/>
      <c r="D9" s="93"/>
      <c r="E9" s="93"/>
      <c r="F9" s="93"/>
      <c r="G9" s="93"/>
    </row>
    <row r="10" spans="1:8">
      <c r="A10" s="110" t="str">
        <f>HYPERLINK("#A106", "Detailed expenditure is required in table 1.2")</f>
        <v>Detailed expenditure is required in table 1.2</v>
      </c>
      <c r="B10" s="5"/>
      <c r="C10" s="5"/>
      <c r="D10" s="6"/>
      <c r="E10" s="7"/>
      <c r="F10" s="7"/>
      <c r="G10" s="8">
        <f>D10+E10</f>
        <v>0</v>
      </c>
    </row>
    <row r="11" spans="1:8">
      <c r="A11" s="98"/>
      <c r="B11" s="5"/>
      <c r="C11" s="5"/>
      <c r="D11" s="9"/>
      <c r="E11" s="7"/>
      <c r="F11" s="7"/>
      <c r="G11" s="8">
        <f t="shared" ref="G11:G20" si="0">D11+E11</f>
        <v>0</v>
      </c>
    </row>
    <row r="12" spans="1:8">
      <c r="A12" s="98"/>
      <c r="B12" s="5"/>
      <c r="C12" s="5"/>
      <c r="D12" s="10"/>
      <c r="E12" s="7"/>
      <c r="F12" s="7"/>
      <c r="G12" s="8">
        <f t="shared" si="0"/>
        <v>0</v>
      </c>
    </row>
    <row r="13" spans="1:8">
      <c r="A13" s="98"/>
      <c r="B13" s="5"/>
      <c r="C13" s="5"/>
      <c r="D13" s="9"/>
      <c r="E13" s="10"/>
      <c r="F13" s="10"/>
      <c r="G13" s="8">
        <f t="shared" si="0"/>
        <v>0</v>
      </c>
    </row>
    <row r="14" spans="1:8">
      <c r="A14" s="98"/>
      <c r="B14" s="5"/>
      <c r="C14" s="5"/>
      <c r="D14" s="10"/>
      <c r="E14" s="7"/>
      <c r="F14" s="7"/>
      <c r="G14" s="8">
        <f t="shared" si="0"/>
        <v>0</v>
      </c>
    </row>
    <row r="15" spans="1:8">
      <c r="A15" s="98"/>
      <c r="B15" s="5"/>
      <c r="C15" s="5"/>
      <c r="D15" s="9"/>
      <c r="E15" s="10"/>
      <c r="F15" s="10"/>
      <c r="G15" s="8">
        <f t="shared" si="0"/>
        <v>0</v>
      </c>
    </row>
    <row r="16" spans="1:8">
      <c r="A16" s="98"/>
      <c r="B16" s="5"/>
      <c r="C16" s="5"/>
      <c r="D16" s="10"/>
      <c r="E16" s="7"/>
      <c r="F16" s="7"/>
      <c r="G16" s="8">
        <f t="shared" si="0"/>
        <v>0</v>
      </c>
    </row>
    <row r="17" spans="1:9">
      <c r="A17" s="98"/>
      <c r="B17" s="5"/>
      <c r="C17" s="5"/>
      <c r="D17" s="9"/>
      <c r="E17" s="10"/>
      <c r="F17" s="10"/>
      <c r="G17" s="8">
        <f t="shared" si="0"/>
        <v>0</v>
      </c>
    </row>
    <row r="18" spans="1:9">
      <c r="A18" s="98"/>
      <c r="B18" s="5"/>
      <c r="C18" s="5"/>
      <c r="D18" s="10"/>
      <c r="E18" s="7"/>
      <c r="F18" s="7"/>
      <c r="G18" s="8">
        <f t="shared" si="0"/>
        <v>0</v>
      </c>
    </row>
    <row r="19" spans="1:9">
      <c r="A19" s="98"/>
      <c r="B19" s="5"/>
      <c r="C19" s="5"/>
      <c r="D19" s="9"/>
      <c r="E19" s="10"/>
      <c r="F19" s="10"/>
      <c r="G19" s="8">
        <f t="shared" si="0"/>
        <v>0</v>
      </c>
    </row>
    <row r="20" spans="1:9">
      <c r="A20" s="99"/>
      <c r="B20" s="5"/>
      <c r="C20" s="11"/>
      <c r="D20" s="9"/>
      <c r="E20" s="12"/>
      <c r="F20" s="12"/>
      <c r="G20" s="8">
        <f t="shared" si="0"/>
        <v>0</v>
      </c>
    </row>
    <row r="21" spans="1:9">
      <c r="A21" s="89" t="s">
        <v>35</v>
      </c>
      <c r="B21" s="90"/>
      <c r="C21" s="91"/>
      <c r="D21" s="13">
        <f>SUM(D10:D20)</f>
        <v>0</v>
      </c>
      <c r="E21" s="13">
        <f>SUM(E10:E20)</f>
        <v>0</v>
      </c>
      <c r="F21" s="13">
        <f>SUM(F10:F20)</f>
        <v>0</v>
      </c>
      <c r="G21" s="13">
        <f>SUM(G10:G20)</f>
        <v>0</v>
      </c>
    </row>
    <row r="22" spans="1:9">
      <c r="A22" s="92" t="s">
        <v>13</v>
      </c>
      <c r="B22" s="93"/>
      <c r="C22" s="93"/>
      <c r="D22" s="93"/>
      <c r="E22" s="93"/>
      <c r="F22" s="93"/>
      <c r="G22" s="94"/>
    </row>
    <row r="23" spans="1:9">
      <c r="A23" s="103"/>
      <c r="B23" s="5"/>
      <c r="C23" s="14"/>
      <c r="D23" s="15"/>
      <c r="E23" s="15"/>
      <c r="F23" s="15"/>
      <c r="G23" s="16">
        <f>D23+E23</f>
        <v>0</v>
      </c>
    </row>
    <row r="24" spans="1:9">
      <c r="A24" s="104"/>
      <c r="B24" s="5"/>
      <c r="C24" s="17"/>
      <c r="D24" s="10"/>
      <c r="E24" s="7"/>
      <c r="F24" s="15"/>
      <c r="G24" s="16">
        <f t="shared" ref="G24:G28" si="1">D24+E24</f>
        <v>0</v>
      </c>
      <c r="I24" s="2"/>
    </row>
    <row r="25" spans="1:9">
      <c r="A25" s="104"/>
      <c r="B25" s="5"/>
      <c r="C25" s="17"/>
      <c r="D25" s="10"/>
      <c r="E25" s="7"/>
      <c r="F25" s="15"/>
      <c r="G25" s="16">
        <f t="shared" si="1"/>
        <v>0</v>
      </c>
    </row>
    <row r="26" spans="1:9">
      <c r="A26" s="104"/>
      <c r="B26" s="5"/>
      <c r="C26" s="17"/>
      <c r="D26" s="10"/>
      <c r="E26" s="7"/>
      <c r="F26" s="15"/>
      <c r="G26" s="16">
        <f t="shared" si="1"/>
        <v>0</v>
      </c>
    </row>
    <row r="27" spans="1:9">
      <c r="A27" s="104"/>
      <c r="B27" s="5"/>
      <c r="C27" s="17"/>
      <c r="D27" s="7"/>
      <c r="E27" s="7"/>
      <c r="F27" s="15"/>
      <c r="G27" s="16">
        <f t="shared" si="1"/>
        <v>0</v>
      </c>
    </row>
    <row r="28" spans="1:9">
      <c r="A28" s="105"/>
      <c r="B28" s="5"/>
      <c r="C28" s="17"/>
      <c r="D28" s="7"/>
      <c r="E28" s="7"/>
      <c r="F28" s="15"/>
      <c r="G28" s="16">
        <f t="shared" si="1"/>
        <v>0</v>
      </c>
    </row>
    <row r="29" spans="1:9">
      <c r="A29" s="89" t="s">
        <v>35</v>
      </c>
      <c r="B29" s="90"/>
      <c r="C29" s="91"/>
      <c r="D29" s="13">
        <f>SUM(D23:D28)</f>
        <v>0</v>
      </c>
      <c r="E29" s="13">
        <f>SUM(E23:E28)</f>
        <v>0</v>
      </c>
      <c r="F29" s="13">
        <f>SUM(F23:F28)</f>
        <v>0</v>
      </c>
      <c r="G29" s="13">
        <f>SUM(G23:G28)</f>
        <v>0</v>
      </c>
    </row>
    <row r="30" spans="1:9">
      <c r="A30" s="92" t="s">
        <v>36</v>
      </c>
      <c r="B30" s="93"/>
      <c r="C30" s="93"/>
      <c r="D30" s="93"/>
      <c r="E30" s="93"/>
      <c r="F30" s="93"/>
      <c r="G30" s="94"/>
    </row>
    <row r="31" spans="1:9">
      <c r="A31" s="100"/>
      <c r="B31" s="14"/>
      <c r="C31" s="17"/>
      <c r="D31" s="10"/>
      <c r="E31" s="7"/>
      <c r="F31" s="7"/>
      <c r="G31" s="8">
        <f>D31+E31</f>
        <v>0</v>
      </c>
    </row>
    <row r="32" spans="1:9">
      <c r="A32" s="101"/>
      <c r="B32" s="5"/>
      <c r="C32" s="17"/>
      <c r="D32" s="10"/>
      <c r="E32" s="7"/>
      <c r="F32" s="7"/>
      <c r="G32" s="8">
        <f t="shared" ref="G32:G37" si="2">D32+E32</f>
        <v>0</v>
      </c>
    </row>
    <row r="33" spans="1:9">
      <c r="A33" s="101"/>
      <c r="B33" s="5"/>
      <c r="C33" s="17"/>
      <c r="D33" s="10"/>
      <c r="E33" s="7"/>
      <c r="F33" s="7"/>
      <c r="G33" s="8">
        <f t="shared" si="2"/>
        <v>0</v>
      </c>
    </row>
    <row r="34" spans="1:9">
      <c r="A34" s="101"/>
      <c r="B34" s="5"/>
      <c r="C34" s="17"/>
      <c r="D34" s="10"/>
      <c r="E34" s="7"/>
      <c r="F34" s="7"/>
      <c r="G34" s="8">
        <f t="shared" si="2"/>
        <v>0</v>
      </c>
    </row>
    <row r="35" spans="1:9">
      <c r="A35" s="101"/>
      <c r="B35" s="5"/>
      <c r="C35" s="17"/>
      <c r="D35" s="7"/>
      <c r="E35" s="7"/>
      <c r="F35" s="7"/>
      <c r="G35" s="8">
        <f t="shared" si="2"/>
        <v>0</v>
      </c>
    </row>
    <row r="36" spans="1:9">
      <c r="A36" s="101"/>
      <c r="B36" s="5"/>
      <c r="C36" s="17"/>
      <c r="D36" s="7"/>
      <c r="E36" s="7"/>
      <c r="F36" s="7"/>
      <c r="G36" s="8">
        <f t="shared" si="2"/>
        <v>0</v>
      </c>
    </row>
    <row r="37" spans="1:9">
      <c r="A37" s="102"/>
      <c r="B37" s="17"/>
      <c r="C37" s="17"/>
      <c r="D37" s="7"/>
      <c r="E37" s="7"/>
      <c r="F37" s="7"/>
      <c r="G37" s="8">
        <f t="shared" si="2"/>
        <v>0</v>
      </c>
    </row>
    <row r="38" spans="1:9">
      <c r="A38" s="89" t="s">
        <v>35</v>
      </c>
      <c r="B38" s="90"/>
      <c r="C38" s="91"/>
      <c r="D38" s="13">
        <f>SUM(D31:D37)</f>
        <v>0</v>
      </c>
      <c r="E38" s="13">
        <f>SUM(E31:E37)</f>
        <v>0</v>
      </c>
      <c r="F38" s="13">
        <f>SUM(F31:F37)</f>
        <v>0</v>
      </c>
      <c r="G38" s="13">
        <f>SUM(G31:G37)</f>
        <v>0</v>
      </c>
    </row>
    <row r="39" spans="1:9">
      <c r="A39" s="92" t="s">
        <v>37</v>
      </c>
      <c r="B39" s="93"/>
      <c r="C39" s="93"/>
      <c r="D39" s="93"/>
      <c r="E39" s="93"/>
      <c r="F39" s="93"/>
      <c r="G39" s="94"/>
      <c r="I39" s="2"/>
    </row>
    <row r="40" spans="1:9">
      <c r="A40" s="95" t="str">
        <f>HYPERLINK("#A128", "Detailed expenditure is required in table 1.3")</f>
        <v>Detailed expenditure is required in table 1.3</v>
      </c>
      <c r="B40" s="17"/>
      <c r="C40" s="17"/>
      <c r="D40" s="7"/>
      <c r="E40" s="7"/>
      <c r="F40" s="7"/>
      <c r="G40" s="8">
        <f>D40+E40</f>
        <v>0</v>
      </c>
    </row>
    <row r="41" spans="1:9">
      <c r="A41" s="96"/>
      <c r="B41" s="5"/>
      <c r="C41" s="17"/>
      <c r="D41" s="10"/>
      <c r="E41" s="7"/>
      <c r="F41" s="7"/>
      <c r="G41" s="8">
        <f t="shared" ref="G41:G45" si="3">D41+E41</f>
        <v>0</v>
      </c>
    </row>
    <row r="42" spans="1:9">
      <c r="A42" s="96"/>
      <c r="B42" s="5"/>
      <c r="C42" s="17"/>
      <c r="D42" s="10"/>
      <c r="E42" s="7"/>
      <c r="F42" s="7"/>
      <c r="G42" s="8">
        <f t="shared" si="3"/>
        <v>0</v>
      </c>
    </row>
    <row r="43" spans="1:9">
      <c r="A43" s="96"/>
      <c r="B43" s="5"/>
      <c r="C43" s="17"/>
      <c r="D43" s="10"/>
      <c r="E43" s="7"/>
      <c r="F43" s="7"/>
      <c r="G43" s="8">
        <f t="shared" si="3"/>
        <v>0</v>
      </c>
    </row>
    <row r="44" spans="1:9">
      <c r="A44" s="96"/>
      <c r="B44" s="5"/>
      <c r="C44" s="17"/>
      <c r="D44" s="7"/>
      <c r="E44" s="7"/>
      <c r="F44" s="7"/>
      <c r="G44" s="8">
        <f t="shared" si="3"/>
        <v>0</v>
      </c>
    </row>
    <row r="45" spans="1:9">
      <c r="A45" s="97"/>
      <c r="B45" s="5"/>
      <c r="C45" s="17"/>
      <c r="D45" s="7"/>
      <c r="E45" s="7"/>
      <c r="F45" s="7"/>
      <c r="G45" s="8">
        <f t="shared" si="3"/>
        <v>0</v>
      </c>
    </row>
    <row r="46" spans="1:9">
      <c r="A46" s="89" t="s">
        <v>35</v>
      </c>
      <c r="B46" s="90"/>
      <c r="C46" s="91"/>
      <c r="D46" s="13">
        <f>SUM(D39:D45)</f>
        <v>0</v>
      </c>
      <c r="E46" s="13">
        <f>SUM(E39:E45)</f>
        <v>0</v>
      </c>
      <c r="F46" s="13">
        <f>SUM(F39:F45)</f>
        <v>0</v>
      </c>
      <c r="G46" s="13">
        <f>SUM(G39:G45)</f>
        <v>0</v>
      </c>
    </row>
    <row r="47" spans="1:9">
      <c r="A47" s="92" t="s">
        <v>38</v>
      </c>
      <c r="B47" s="93"/>
      <c r="C47" s="93"/>
      <c r="D47" s="93"/>
      <c r="E47" s="93"/>
      <c r="F47" s="93"/>
      <c r="G47" s="94"/>
      <c r="I47" s="2"/>
    </row>
    <row r="48" spans="1:9">
      <c r="A48" s="95" t="str">
        <f>HYPERLINK("#A128", "Detailed expenditure is required in table 1.3")</f>
        <v>Detailed expenditure is required in table 1.3</v>
      </c>
      <c r="B48" s="17"/>
      <c r="C48" s="17"/>
      <c r="D48" s="7"/>
      <c r="E48" s="7"/>
      <c r="F48" s="7"/>
      <c r="G48" s="8">
        <f>D48+E48</f>
        <v>0</v>
      </c>
    </row>
    <row r="49" spans="1:9">
      <c r="A49" s="96"/>
      <c r="B49" s="5"/>
      <c r="C49" s="17"/>
      <c r="D49" s="10"/>
      <c r="E49" s="7"/>
      <c r="F49" s="7"/>
      <c r="G49" s="8">
        <f t="shared" ref="G49:G53" si="4">D49+E49</f>
        <v>0</v>
      </c>
    </row>
    <row r="50" spans="1:9">
      <c r="A50" s="96"/>
      <c r="B50" s="5"/>
      <c r="C50" s="17"/>
      <c r="D50" s="10"/>
      <c r="E50" s="7"/>
      <c r="F50" s="7"/>
      <c r="G50" s="8">
        <f t="shared" si="4"/>
        <v>0</v>
      </c>
    </row>
    <row r="51" spans="1:9">
      <c r="A51" s="96"/>
      <c r="B51" s="5"/>
      <c r="C51" s="17"/>
      <c r="D51" s="10"/>
      <c r="E51" s="7"/>
      <c r="F51" s="7"/>
      <c r="G51" s="8">
        <f t="shared" si="4"/>
        <v>0</v>
      </c>
    </row>
    <row r="52" spans="1:9">
      <c r="A52" s="96"/>
      <c r="B52" s="5"/>
      <c r="C52" s="17"/>
      <c r="D52" s="7"/>
      <c r="E52" s="7"/>
      <c r="F52" s="7"/>
      <c r="G52" s="8">
        <f t="shared" si="4"/>
        <v>0</v>
      </c>
    </row>
    <row r="53" spans="1:9">
      <c r="A53" s="97"/>
      <c r="B53" s="5"/>
      <c r="C53" s="17"/>
      <c r="D53" s="7"/>
      <c r="E53" s="7"/>
      <c r="F53" s="7"/>
      <c r="G53" s="8">
        <f t="shared" si="4"/>
        <v>0</v>
      </c>
    </row>
    <row r="54" spans="1:9">
      <c r="A54" s="89" t="s">
        <v>35</v>
      </c>
      <c r="B54" s="90"/>
      <c r="C54" s="91"/>
      <c r="D54" s="13">
        <f>SUM(D48:D53)</f>
        <v>0</v>
      </c>
      <c r="E54" s="13">
        <f>SUM(E48:E53)</f>
        <v>0</v>
      </c>
      <c r="F54" s="13">
        <f>SUM(F48:F53)</f>
        <v>0</v>
      </c>
      <c r="G54" s="13">
        <f>SUM(G48:G53)</f>
        <v>0</v>
      </c>
    </row>
    <row r="55" spans="1:9">
      <c r="A55" s="92" t="s">
        <v>39</v>
      </c>
      <c r="B55" s="93"/>
      <c r="C55" s="93"/>
      <c r="D55" s="93"/>
      <c r="E55" s="93"/>
      <c r="F55" s="93"/>
      <c r="G55" s="94"/>
    </row>
    <row r="56" spans="1:9">
      <c r="A56" s="103"/>
      <c r="B56" s="5"/>
      <c r="C56" s="14"/>
      <c r="D56" s="15"/>
      <c r="E56" s="15"/>
      <c r="F56" s="15"/>
      <c r="G56" s="16">
        <f>D56+E56</f>
        <v>0</v>
      </c>
    </row>
    <row r="57" spans="1:9">
      <c r="A57" s="104"/>
      <c r="B57" s="5"/>
      <c r="C57" s="17"/>
      <c r="D57" s="10"/>
      <c r="E57" s="7"/>
      <c r="F57" s="15"/>
      <c r="G57" s="16">
        <f t="shared" ref="G57:G61" si="5">D57+E57</f>
        <v>0</v>
      </c>
      <c r="I57" s="2"/>
    </row>
    <row r="58" spans="1:9">
      <c r="A58" s="104"/>
      <c r="B58" s="5"/>
      <c r="C58" s="17"/>
      <c r="D58" s="10"/>
      <c r="E58" s="7"/>
      <c r="F58" s="15"/>
      <c r="G58" s="16">
        <f t="shared" si="5"/>
        <v>0</v>
      </c>
    </row>
    <row r="59" spans="1:9">
      <c r="A59" s="104"/>
      <c r="B59" s="5"/>
      <c r="C59" s="17"/>
      <c r="D59" s="10"/>
      <c r="E59" s="7"/>
      <c r="F59" s="15"/>
      <c r="G59" s="16">
        <f t="shared" si="5"/>
        <v>0</v>
      </c>
    </row>
    <row r="60" spans="1:9">
      <c r="A60" s="104"/>
      <c r="B60" s="5"/>
      <c r="C60" s="17"/>
      <c r="D60" s="7"/>
      <c r="E60" s="7"/>
      <c r="F60" s="15"/>
      <c r="G60" s="16">
        <f t="shared" si="5"/>
        <v>0</v>
      </c>
    </row>
    <row r="61" spans="1:9">
      <c r="A61" s="105"/>
      <c r="B61" s="5"/>
      <c r="C61" s="17"/>
      <c r="D61" s="7"/>
      <c r="E61" s="7"/>
      <c r="F61" s="15"/>
      <c r="G61" s="16">
        <f t="shared" si="5"/>
        <v>0</v>
      </c>
    </row>
    <row r="62" spans="1:9">
      <c r="A62" s="89" t="s">
        <v>35</v>
      </c>
      <c r="B62" s="90"/>
      <c r="C62" s="91"/>
      <c r="D62" s="13">
        <f>SUM(D56:D61)</f>
        <v>0</v>
      </c>
      <c r="E62" s="13">
        <f>SUM(E56:E61)</f>
        <v>0</v>
      </c>
      <c r="F62" s="13">
        <f>SUM(F56:F61)</f>
        <v>0</v>
      </c>
      <c r="G62" s="13">
        <f>SUM(G56:G61)</f>
        <v>0</v>
      </c>
    </row>
    <row r="63" spans="1:9">
      <c r="A63" s="92" t="s">
        <v>40</v>
      </c>
      <c r="B63" s="93"/>
      <c r="C63" s="93"/>
      <c r="D63" s="93"/>
      <c r="E63" s="93"/>
      <c r="F63" s="93"/>
      <c r="G63" s="94"/>
    </row>
    <row r="64" spans="1:9">
      <c r="A64" s="103"/>
      <c r="B64" s="5"/>
      <c r="C64" s="14"/>
      <c r="D64" s="15"/>
      <c r="E64" s="15"/>
      <c r="F64" s="15"/>
      <c r="G64" s="16">
        <f>D64+E64</f>
        <v>0</v>
      </c>
    </row>
    <row r="65" spans="1:9">
      <c r="A65" s="104"/>
      <c r="B65" s="5"/>
      <c r="C65" s="17"/>
      <c r="D65" s="10"/>
      <c r="E65" s="7"/>
      <c r="F65" s="15"/>
      <c r="G65" s="16">
        <f t="shared" ref="G65:G69" si="6">D65+E65</f>
        <v>0</v>
      </c>
      <c r="I65" s="2"/>
    </row>
    <row r="66" spans="1:9">
      <c r="A66" s="104"/>
      <c r="B66" s="5"/>
      <c r="C66" s="17"/>
      <c r="D66" s="10"/>
      <c r="E66" s="7"/>
      <c r="F66" s="15"/>
      <c r="G66" s="16">
        <f t="shared" si="6"/>
        <v>0</v>
      </c>
    </row>
    <row r="67" spans="1:9">
      <c r="A67" s="104"/>
      <c r="B67" s="5"/>
      <c r="C67" s="17"/>
      <c r="D67" s="10"/>
      <c r="E67" s="7"/>
      <c r="F67" s="15"/>
      <c r="G67" s="16">
        <f t="shared" si="6"/>
        <v>0</v>
      </c>
    </row>
    <row r="68" spans="1:9">
      <c r="A68" s="104"/>
      <c r="B68" s="5"/>
      <c r="C68" s="17"/>
      <c r="D68" s="7"/>
      <c r="E68" s="7"/>
      <c r="F68" s="15"/>
      <c r="G68" s="16">
        <f t="shared" si="6"/>
        <v>0</v>
      </c>
    </row>
    <row r="69" spans="1:9">
      <c r="A69" s="105"/>
      <c r="B69" s="5"/>
      <c r="C69" s="17"/>
      <c r="D69" s="7"/>
      <c r="E69" s="7"/>
      <c r="F69" s="15"/>
      <c r="G69" s="16">
        <f t="shared" si="6"/>
        <v>0</v>
      </c>
    </row>
    <row r="70" spans="1:9">
      <c r="A70" s="89" t="s">
        <v>35</v>
      </c>
      <c r="B70" s="90"/>
      <c r="C70" s="91"/>
      <c r="D70" s="13">
        <f>SUM(D64:D69)</f>
        <v>0</v>
      </c>
      <c r="E70" s="13">
        <f>SUM(E64:E69)</f>
        <v>0</v>
      </c>
      <c r="F70" s="13">
        <f>SUM(F64:F69)</f>
        <v>0</v>
      </c>
      <c r="G70" s="13">
        <f>SUM(G64:G69)</f>
        <v>0</v>
      </c>
    </row>
    <row r="71" spans="1:9">
      <c r="A71" s="92" t="s">
        <v>41</v>
      </c>
      <c r="B71" s="93"/>
      <c r="C71" s="93"/>
      <c r="D71" s="93"/>
      <c r="E71" s="93"/>
      <c r="F71" s="93"/>
      <c r="G71" s="94"/>
      <c r="I71" s="2"/>
    </row>
    <row r="72" spans="1:9">
      <c r="A72" s="95"/>
      <c r="B72" s="17"/>
      <c r="C72" s="17"/>
      <c r="D72" s="7"/>
      <c r="E72" s="7"/>
      <c r="F72" s="7"/>
      <c r="G72" s="8">
        <f>D72+E72</f>
        <v>0</v>
      </c>
    </row>
    <row r="73" spans="1:9">
      <c r="A73" s="96"/>
      <c r="B73" s="5"/>
      <c r="C73" s="17"/>
      <c r="D73" s="10"/>
      <c r="E73" s="7"/>
      <c r="F73" s="7"/>
      <c r="G73" s="8">
        <f t="shared" ref="G73:G77" si="7">D73+E73</f>
        <v>0</v>
      </c>
    </row>
    <row r="74" spans="1:9">
      <c r="A74" s="96"/>
      <c r="B74" s="5"/>
      <c r="C74" s="17"/>
      <c r="D74" s="10"/>
      <c r="E74" s="7"/>
      <c r="F74" s="7"/>
      <c r="G74" s="8">
        <f t="shared" si="7"/>
        <v>0</v>
      </c>
    </row>
    <row r="75" spans="1:9">
      <c r="A75" s="96"/>
      <c r="B75" s="5"/>
      <c r="C75" s="17"/>
      <c r="D75" s="10"/>
      <c r="E75" s="7"/>
      <c r="F75" s="7"/>
      <c r="G75" s="8">
        <f t="shared" si="7"/>
        <v>0</v>
      </c>
    </row>
    <row r="76" spans="1:9">
      <c r="A76" s="96"/>
      <c r="B76" s="5"/>
      <c r="C76" s="17"/>
      <c r="D76" s="7"/>
      <c r="E76" s="7"/>
      <c r="F76" s="7"/>
      <c r="G76" s="8">
        <f t="shared" si="7"/>
        <v>0</v>
      </c>
    </row>
    <row r="77" spans="1:9">
      <c r="A77" s="97"/>
      <c r="B77" s="5"/>
      <c r="C77" s="17"/>
      <c r="D77" s="7"/>
      <c r="E77" s="7"/>
      <c r="F77" s="7"/>
      <c r="G77" s="8">
        <f t="shared" si="7"/>
        <v>0</v>
      </c>
    </row>
    <row r="78" spans="1:9">
      <c r="A78" s="89" t="s">
        <v>35</v>
      </c>
      <c r="B78" s="90"/>
      <c r="C78" s="91"/>
      <c r="D78" s="13">
        <f>SUM(D72:D77)</f>
        <v>0</v>
      </c>
      <c r="E78" s="13">
        <f>SUM(E72:E77)</f>
        <v>0</v>
      </c>
      <c r="F78" s="13">
        <f>SUM(F72:F77)</f>
        <v>0</v>
      </c>
      <c r="G78" s="13">
        <f>SUM(G72:G77)</f>
        <v>0</v>
      </c>
    </row>
    <row r="79" spans="1:9">
      <c r="A79" s="92" t="s">
        <v>42</v>
      </c>
      <c r="B79" s="93"/>
      <c r="C79" s="93"/>
      <c r="D79" s="93"/>
      <c r="E79" s="93"/>
      <c r="F79" s="93"/>
      <c r="G79" s="94"/>
      <c r="I79" s="2"/>
    </row>
    <row r="80" spans="1:9">
      <c r="A80" s="95"/>
      <c r="B80" s="17"/>
      <c r="C80" s="17"/>
      <c r="D80" s="7"/>
      <c r="E80" s="7"/>
      <c r="F80" s="7"/>
      <c r="G80" s="8">
        <f>D80+E80</f>
        <v>0</v>
      </c>
    </row>
    <row r="81" spans="1:9">
      <c r="A81" s="96"/>
      <c r="B81" s="5"/>
      <c r="C81" s="17"/>
      <c r="D81" s="10"/>
      <c r="E81" s="7"/>
      <c r="F81" s="7"/>
      <c r="G81" s="8">
        <f t="shared" ref="G81:G85" si="8">D81+E81</f>
        <v>0</v>
      </c>
    </row>
    <row r="82" spans="1:9">
      <c r="A82" s="96"/>
      <c r="B82" s="5"/>
      <c r="C82" s="17"/>
      <c r="D82" s="10"/>
      <c r="E82" s="7"/>
      <c r="F82" s="7"/>
      <c r="G82" s="8">
        <f t="shared" si="8"/>
        <v>0</v>
      </c>
    </row>
    <row r="83" spans="1:9">
      <c r="A83" s="96"/>
      <c r="B83" s="5"/>
      <c r="C83" s="17"/>
      <c r="D83" s="10"/>
      <c r="E83" s="7"/>
      <c r="F83" s="7"/>
      <c r="G83" s="8">
        <f t="shared" si="8"/>
        <v>0</v>
      </c>
    </row>
    <row r="84" spans="1:9">
      <c r="A84" s="96"/>
      <c r="B84" s="5"/>
      <c r="C84" s="17"/>
      <c r="D84" s="7"/>
      <c r="E84" s="7"/>
      <c r="F84" s="7"/>
      <c r="G84" s="8">
        <f t="shared" si="8"/>
        <v>0</v>
      </c>
    </row>
    <row r="85" spans="1:9">
      <c r="A85" s="97"/>
      <c r="B85" s="5"/>
      <c r="C85" s="17"/>
      <c r="D85" s="7"/>
      <c r="E85" s="7"/>
      <c r="F85" s="7"/>
      <c r="G85" s="8">
        <f t="shared" si="8"/>
        <v>0</v>
      </c>
    </row>
    <row r="86" spans="1:9">
      <c r="A86" s="89" t="s">
        <v>35</v>
      </c>
      <c r="B86" s="90"/>
      <c r="C86" s="91"/>
      <c r="D86" s="13">
        <f>SUM(D80:D85)</f>
        <v>0</v>
      </c>
      <c r="E86" s="13">
        <f>SUM(E80:E85)</f>
        <v>0</v>
      </c>
      <c r="F86" s="13">
        <f>SUM(F80:F85)</f>
        <v>0</v>
      </c>
      <c r="G86" s="13">
        <f>SUM(G80:G85)</f>
        <v>0</v>
      </c>
    </row>
    <row r="87" spans="1:9">
      <c r="A87" s="92" t="s">
        <v>43</v>
      </c>
      <c r="B87" s="93"/>
      <c r="C87" s="93"/>
      <c r="D87" s="93"/>
      <c r="E87" s="93"/>
      <c r="F87" s="93"/>
      <c r="G87" s="94"/>
      <c r="I87" s="2"/>
    </row>
    <row r="88" spans="1:9">
      <c r="A88" s="95"/>
      <c r="B88" s="17"/>
      <c r="C88" s="17"/>
      <c r="D88" s="7"/>
      <c r="E88" s="7"/>
      <c r="F88" s="7"/>
      <c r="G88" s="8">
        <f>D88+E88</f>
        <v>0</v>
      </c>
    </row>
    <row r="89" spans="1:9">
      <c r="A89" s="96"/>
      <c r="B89" s="5"/>
      <c r="C89" s="17"/>
      <c r="D89" s="10"/>
      <c r="E89" s="7"/>
      <c r="F89" s="7"/>
      <c r="G89" s="8">
        <f t="shared" ref="G89:G93" si="9">D89+E89</f>
        <v>0</v>
      </c>
    </row>
    <row r="90" spans="1:9">
      <c r="A90" s="96"/>
      <c r="B90" s="5"/>
      <c r="C90" s="17"/>
      <c r="D90" s="10"/>
      <c r="E90" s="7"/>
      <c r="F90" s="7"/>
      <c r="G90" s="8">
        <f t="shared" si="9"/>
        <v>0</v>
      </c>
    </row>
    <row r="91" spans="1:9">
      <c r="A91" s="96"/>
      <c r="B91" s="5"/>
      <c r="C91" s="17"/>
      <c r="D91" s="10"/>
      <c r="E91" s="7"/>
      <c r="F91" s="7"/>
      <c r="G91" s="8">
        <f t="shared" si="9"/>
        <v>0</v>
      </c>
    </row>
    <row r="92" spans="1:9">
      <c r="A92" s="96"/>
      <c r="B92" s="5"/>
      <c r="C92" s="17"/>
      <c r="D92" s="7"/>
      <c r="E92" s="7"/>
      <c r="F92" s="7"/>
      <c r="G92" s="8">
        <f t="shared" si="9"/>
        <v>0</v>
      </c>
    </row>
    <row r="93" spans="1:9">
      <c r="A93" s="97"/>
      <c r="B93" s="5"/>
      <c r="C93" s="17"/>
      <c r="D93" s="7"/>
      <c r="E93" s="7"/>
      <c r="F93" s="7"/>
      <c r="G93" s="8">
        <f t="shared" si="9"/>
        <v>0</v>
      </c>
    </row>
    <row r="94" spans="1:9">
      <c r="A94" s="89" t="s">
        <v>35</v>
      </c>
      <c r="B94" s="90"/>
      <c r="C94" s="91"/>
      <c r="D94" s="13">
        <f>SUM(D88:D93)</f>
        <v>0</v>
      </c>
      <c r="E94" s="13">
        <f>SUM(E88:E93)</f>
        <v>0</v>
      </c>
      <c r="F94" s="13">
        <f>SUM(F88:F93)</f>
        <v>0</v>
      </c>
      <c r="G94" s="13">
        <f>SUM(G88:G93)</f>
        <v>0</v>
      </c>
    </row>
    <row r="95" spans="1:9">
      <c r="A95" s="92" t="s">
        <v>44</v>
      </c>
      <c r="B95" s="93"/>
      <c r="C95" s="93"/>
      <c r="D95" s="93"/>
      <c r="E95" s="93"/>
      <c r="F95" s="93"/>
      <c r="G95" s="94"/>
    </row>
    <row r="96" spans="1:9">
      <c r="A96" s="95"/>
      <c r="B96" s="5"/>
      <c r="C96" s="17"/>
      <c r="D96" s="10"/>
      <c r="E96" s="7"/>
      <c r="F96" s="7"/>
      <c r="G96" s="8">
        <f>D96+E96</f>
        <v>0</v>
      </c>
    </row>
    <row r="97" spans="1:9">
      <c r="A97" s="98"/>
      <c r="B97" s="5"/>
      <c r="C97" s="17"/>
      <c r="D97" s="10"/>
      <c r="E97" s="7"/>
      <c r="F97" s="7"/>
      <c r="G97" s="8">
        <f t="shared" ref="G97:G101" si="10">D97+E97</f>
        <v>0</v>
      </c>
    </row>
    <row r="98" spans="1:9">
      <c r="A98" s="98"/>
      <c r="B98" s="5"/>
      <c r="C98" s="17"/>
      <c r="D98" s="7"/>
      <c r="E98" s="7"/>
      <c r="F98" s="7"/>
      <c r="G98" s="8">
        <f t="shared" si="10"/>
        <v>0</v>
      </c>
    </row>
    <row r="99" spans="1:9">
      <c r="A99" s="98"/>
      <c r="B99" s="5"/>
      <c r="C99" s="17"/>
      <c r="D99" s="7"/>
      <c r="E99" s="7"/>
      <c r="F99" s="7"/>
      <c r="G99" s="8">
        <f t="shared" si="10"/>
        <v>0</v>
      </c>
    </row>
    <row r="100" spans="1:9">
      <c r="A100" s="98"/>
      <c r="B100" s="5"/>
      <c r="C100" s="17"/>
      <c r="D100" s="7"/>
      <c r="E100" s="7"/>
      <c r="F100" s="7"/>
      <c r="G100" s="8">
        <f t="shared" si="10"/>
        <v>0</v>
      </c>
    </row>
    <row r="101" spans="1:9">
      <c r="A101" s="99"/>
      <c r="B101" s="17"/>
      <c r="C101" s="17"/>
      <c r="D101" s="7"/>
      <c r="E101" s="7"/>
      <c r="F101" s="7"/>
      <c r="G101" s="8">
        <f t="shared" si="10"/>
        <v>0</v>
      </c>
    </row>
    <row r="102" spans="1:9">
      <c r="A102" s="89" t="s">
        <v>35</v>
      </c>
      <c r="B102" s="90"/>
      <c r="C102" s="91"/>
      <c r="D102" s="18">
        <f>SUM(D96:D101)</f>
        <v>0</v>
      </c>
      <c r="E102" s="18">
        <f>SUM(E96:E101)</f>
        <v>0</v>
      </c>
      <c r="F102" s="18">
        <f>SUM(F96:F101)</f>
        <v>0</v>
      </c>
      <c r="G102" s="18">
        <f>SUM(G96:G101)</f>
        <v>0</v>
      </c>
    </row>
    <row r="104" spans="1:9">
      <c r="A104" s="1" t="s">
        <v>35</v>
      </c>
      <c r="D104" s="18">
        <f>D21+D29+D38+D46+D54+D62+D70+D78+D86+D94+D102</f>
        <v>0</v>
      </c>
      <c r="E104" s="18">
        <f t="shared" ref="E104:F104" si="11">E21+E29+E38+E46+E54+E62+E70+E78+E86+E94+E102</f>
        <v>0</v>
      </c>
      <c r="F104" s="18">
        <f t="shared" si="11"/>
        <v>0</v>
      </c>
      <c r="G104" s="18">
        <f t="shared" ref="G104" si="12">G21+G29+G38+G46+G54+G62+G70+G78+G102</f>
        <v>0</v>
      </c>
      <c r="I104" s="2"/>
    </row>
    <row r="106" spans="1:9" ht="15" thickBot="1">
      <c r="A106" s="1" t="s">
        <v>45</v>
      </c>
      <c r="D106"/>
      <c r="E106" s="19"/>
      <c r="F106" s="19"/>
      <c r="G106"/>
    </row>
    <row r="107" spans="1:9" ht="15" thickBot="1">
      <c r="A107" s="20" t="s">
        <v>46</v>
      </c>
      <c r="B107" s="20" t="s">
        <v>47</v>
      </c>
      <c r="C107" s="21" t="s">
        <v>48</v>
      </c>
      <c r="D107" s="20" t="s">
        <v>49</v>
      </c>
      <c r="E107" s="22" t="s">
        <v>50</v>
      </c>
      <c r="F107" s="22"/>
      <c r="G107" s="22" t="s">
        <v>51</v>
      </c>
      <c r="H107" s="23" t="s">
        <v>52</v>
      </c>
      <c r="I107" s="20" t="s">
        <v>53</v>
      </c>
    </row>
    <row r="108" spans="1:9">
      <c r="A108" s="14"/>
      <c r="B108" s="17"/>
      <c r="C108" s="24"/>
      <c r="D108" s="25"/>
      <c r="E108" s="15"/>
      <c r="F108" s="15"/>
      <c r="G108" s="15"/>
      <c r="H108" s="26">
        <f t="shared" ref="H108:H125" si="13">D108*E108</f>
        <v>0</v>
      </c>
      <c r="I108" s="14"/>
    </row>
    <row r="109" spans="1:9">
      <c r="A109" s="5"/>
      <c r="B109" s="17"/>
      <c r="C109" s="28"/>
      <c r="D109" s="27"/>
      <c r="E109" s="15"/>
      <c r="F109" s="15"/>
      <c r="G109" s="15"/>
      <c r="H109" s="26">
        <f t="shared" si="13"/>
        <v>0</v>
      </c>
      <c r="I109" s="14"/>
    </row>
    <row r="110" spans="1:9">
      <c r="A110" s="5"/>
      <c r="B110" s="17"/>
      <c r="C110" s="28"/>
      <c r="D110" s="27"/>
      <c r="E110" s="15"/>
      <c r="F110" s="15"/>
      <c r="G110" s="15"/>
      <c r="H110" s="26">
        <f t="shared" si="13"/>
        <v>0</v>
      </c>
      <c r="I110" s="14"/>
    </row>
    <row r="111" spans="1:9">
      <c r="A111" s="5"/>
      <c r="B111" s="17"/>
      <c r="C111" s="28"/>
      <c r="D111" s="27"/>
      <c r="E111" s="15"/>
      <c r="F111" s="15"/>
      <c r="G111" s="15"/>
      <c r="H111" s="26">
        <f t="shared" si="13"/>
        <v>0</v>
      </c>
      <c r="I111" s="14"/>
    </row>
    <row r="112" spans="1:9">
      <c r="A112" s="5"/>
      <c r="B112" s="17"/>
      <c r="C112" s="28"/>
      <c r="D112" s="27"/>
      <c r="E112" s="15"/>
      <c r="F112" s="15"/>
      <c r="G112" s="15"/>
      <c r="H112" s="26">
        <f t="shared" si="13"/>
        <v>0</v>
      </c>
      <c r="I112" s="14"/>
    </row>
    <row r="113" spans="1:13">
      <c r="A113" s="5"/>
      <c r="B113" s="17"/>
      <c r="C113" s="28"/>
      <c r="D113" s="27"/>
      <c r="E113" s="15"/>
      <c r="F113" s="15"/>
      <c r="G113" s="15"/>
      <c r="H113" s="26">
        <f t="shared" si="13"/>
        <v>0</v>
      </c>
      <c r="I113" s="14"/>
    </row>
    <row r="114" spans="1:13">
      <c r="A114" s="17"/>
      <c r="B114" s="17"/>
      <c r="C114" s="28"/>
      <c r="D114" s="27"/>
      <c r="E114" s="7"/>
      <c r="F114" s="7"/>
      <c r="G114" s="7"/>
      <c r="H114" s="26">
        <f t="shared" si="13"/>
        <v>0</v>
      </c>
      <c r="I114" s="17"/>
    </row>
    <row r="115" spans="1:13">
      <c r="A115" s="17"/>
      <c r="B115" s="17"/>
      <c r="C115" s="28"/>
      <c r="D115" s="27"/>
      <c r="E115" s="7"/>
      <c r="F115" s="7"/>
      <c r="G115" s="7"/>
      <c r="H115" s="26">
        <f t="shared" si="13"/>
        <v>0</v>
      </c>
      <c r="I115" s="17"/>
    </row>
    <row r="116" spans="1:13">
      <c r="A116" s="17"/>
      <c r="B116" s="17"/>
      <c r="C116" s="28"/>
      <c r="D116" s="27"/>
      <c r="E116" s="7"/>
      <c r="F116" s="7"/>
      <c r="G116" s="7"/>
      <c r="H116" s="26">
        <f t="shared" si="13"/>
        <v>0</v>
      </c>
      <c r="I116" s="17"/>
    </row>
    <row r="117" spans="1:13">
      <c r="A117" s="17"/>
      <c r="B117" s="17"/>
      <c r="C117" s="28"/>
      <c r="D117" s="27"/>
      <c r="E117" s="7"/>
      <c r="F117" s="7"/>
      <c r="G117" s="7"/>
      <c r="H117" s="26">
        <f t="shared" si="13"/>
        <v>0</v>
      </c>
      <c r="I117" s="17"/>
    </row>
    <row r="118" spans="1:13">
      <c r="A118" s="17"/>
      <c r="B118" s="17"/>
      <c r="C118" s="28"/>
      <c r="D118" s="27"/>
      <c r="E118" s="7"/>
      <c r="F118" s="7"/>
      <c r="G118" s="7"/>
      <c r="H118" s="26">
        <f t="shared" si="13"/>
        <v>0</v>
      </c>
      <c r="I118" s="17"/>
    </row>
    <row r="119" spans="1:13">
      <c r="A119" s="17"/>
      <c r="B119" s="17"/>
      <c r="C119" s="28"/>
      <c r="D119" s="27"/>
      <c r="E119" s="7"/>
      <c r="F119" s="7"/>
      <c r="G119" s="7"/>
      <c r="H119" s="26">
        <f t="shared" si="13"/>
        <v>0</v>
      </c>
      <c r="I119" s="17"/>
    </row>
    <row r="120" spans="1:13">
      <c r="A120" s="17"/>
      <c r="B120" s="17"/>
      <c r="C120" s="28"/>
      <c r="D120" s="27"/>
      <c r="E120" s="7"/>
      <c r="F120" s="7"/>
      <c r="G120" s="7"/>
      <c r="H120" s="26">
        <f t="shared" si="13"/>
        <v>0</v>
      </c>
      <c r="I120" s="17"/>
    </row>
    <row r="121" spans="1:13">
      <c r="A121" s="17"/>
      <c r="B121" s="17"/>
      <c r="C121" s="28"/>
      <c r="D121" s="27"/>
      <c r="E121" s="7"/>
      <c r="F121" s="7"/>
      <c r="G121" s="7"/>
      <c r="H121" s="26">
        <f t="shared" si="13"/>
        <v>0</v>
      </c>
      <c r="I121" s="17"/>
    </row>
    <row r="122" spans="1:13">
      <c r="A122" s="17"/>
      <c r="B122" s="17"/>
      <c r="C122" s="28"/>
      <c r="D122" s="27"/>
      <c r="E122" s="7"/>
      <c r="F122" s="7"/>
      <c r="G122" s="7"/>
      <c r="H122" s="26">
        <f t="shared" si="13"/>
        <v>0</v>
      </c>
      <c r="I122" s="17"/>
    </row>
    <row r="123" spans="1:13">
      <c r="A123" s="17"/>
      <c r="B123" s="17"/>
      <c r="C123" s="28"/>
      <c r="D123" s="27"/>
      <c r="E123" s="7"/>
      <c r="F123" s="7"/>
      <c r="G123" s="7"/>
      <c r="H123" s="26">
        <f t="shared" si="13"/>
        <v>0</v>
      </c>
      <c r="I123" s="17"/>
    </row>
    <row r="124" spans="1:13">
      <c r="A124" s="17"/>
      <c r="B124" s="17"/>
      <c r="C124" s="28"/>
      <c r="D124" s="27"/>
      <c r="E124" s="7"/>
      <c r="F124" s="7"/>
      <c r="G124" s="7"/>
      <c r="H124" s="26">
        <f t="shared" si="13"/>
        <v>0</v>
      </c>
      <c r="I124" s="17"/>
    </row>
    <row r="125" spans="1:13">
      <c r="A125" s="17"/>
      <c r="B125" s="17"/>
      <c r="C125" s="28"/>
      <c r="D125" s="27"/>
      <c r="E125" s="7"/>
      <c r="F125" s="7"/>
      <c r="G125" s="7"/>
      <c r="H125" s="26">
        <f t="shared" si="13"/>
        <v>0</v>
      </c>
      <c r="I125" s="17"/>
    </row>
    <row r="126" spans="1:13" s="1" customFormat="1" ht="15" thickBot="1">
      <c r="A126" s="29" t="s">
        <v>34</v>
      </c>
      <c r="B126" s="29"/>
      <c r="C126" s="30"/>
      <c r="D126" s="31">
        <f>SUM(D108:D125)</f>
        <v>0</v>
      </c>
      <c r="E126" s="29"/>
      <c r="F126" s="29"/>
      <c r="G126" s="29"/>
      <c r="H126" s="32">
        <f>SUM(H108:H125)</f>
        <v>0</v>
      </c>
      <c r="I126" s="29"/>
    </row>
    <row r="128" spans="1:13">
      <c r="A128" s="1" t="s">
        <v>54</v>
      </c>
      <c r="D128" s="19"/>
      <c r="E128"/>
      <c r="F128"/>
      <c r="G128"/>
      <c r="I128" s="19"/>
      <c r="J128" s="19"/>
      <c r="K128" s="33"/>
      <c r="L128" s="34"/>
      <c r="M128" s="34"/>
    </row>
    <row r="129" spans="1:15" s="38" customFormat="1" ht="43.5">
      <c r="A129" s="35" t="s">
        <v>55</v>
      </c>
      <c r="B129" s="35" t="s">
        <v>56</v>
      </c>
      <c r="C129" s="36" t="s">
        <v>57</v>
      </c>
      <c r="D129" s="36" t="s">
        <v>58</v>
      </c>
      <c r="E129" s="36" t="s">
        <v>59</v>
      </c>
      <c r="F129" s="36"/>
      <c r="G129" s="37" t="s">
        <v>60</v>
      </c>
      <c r="H129" s="36" t="s">
        <v>61</v>
      </c>
      <c r="I129" s="36" t="s">
        <v>62</v>
      </c>
      <c r="J129" s="37" t="s">
        <v>63</v>
      </c>
      <c r="K129" s="36" t="s">
        <v>64</v>
      </c>
      <c r="L129" s="36" t="s">
        <v>65</v>
      </c>
      <c r="M129" s="36" t="s">
        <v>66</v>
      </c>
      <c r="N129" s="37" t="s">
        <v>67</v>
      </c>
      <c r="O129" s="35" t="s">
        <v>68</v>
      </c>
    </row>
    <row r="130" spans="1:15">
      <c r="A130" s="39" t="s">
        <v>69</v>
      </c>
      <c r="B130" s="40" t="s">
        <v>70</v>
      </c>
      <c r="C130" s="41" t="s">
        <v>71</v>
      </c>
      <c r="D130" s="41" t="s">
        <v>72</v>
      </c>
      <c r="E130" s="42">
        <v>45175</v>
      </c>
      <c r="F130" s="42"/>
      <c r="G130" s="42">
        <v>45176</v>
      </c>
      <c r="H130" s="43">
        <v>1000</v>
      </c>
      <c r="I130" s="43">
        <v>1185</v>
      </c>
      <c r="J130" s="44">
        <v>4</v>
      </c>
      <c r="K130" s="44">
        <v>3</v>
      </c>
      <c r="L130" s="43">
        <v>432.54</v>
      </c>
      <c r="M130" s="43">
        <v>779.19</v>
      </c>
      <c r="N130" s="45">
        <v>2617.54</v>
      </c>
      <c r="O130" s="46"/>
    </row>
    <row r="131" spans="1:15">
      <c r="A131" s="47"/>
      <c r="B131" s="48"/>
      <c r="C131" s="49"/>
      <c r="D131" s="50"/>
      <c r="E131" s="51"/>
      <c r="F131" s="51"/>
      <c r="G131" s="52"/>
      <c r="H131" s="53"/>
      <c r="I131" s="54"/>
      <c r="J131" s="55"/>
      <c r="K131" s="56"/>
      <c r="L131" s="57"/>
      <c r="M131" s="58"/>
      <c r="N131" s="59">
        <f>H131+I131+L131+M131</f>
        <v>0</v>
      </c>
      <c r="O131" s="60"/>
    </row>
    <row r="132" spans="1:15">
      <c r="A132" s="47"/>
      <c r="B132" s="48"/>
      <c r="C132" s="49"/>
      <c r="D132" s="50"/>
      <c r="E132" s="51"/>
      <c r="F132" s="51"/>
      <c r="G132" s="52"/>
      <c r="H132" s="53"/>
      <c r="I132" s="54"/>
      <c r="J132" s="55"/>
      <c r="K132" s="56"/>
      <c r="L132" s="57"/>
      <c r="M132" s="58"/>
      <c r="N132" s="59">
        <f t="shared" ref="N132:N141" si="14">H132+I132+L132+M132</f>
        <v>0</v>
      </c>
      <c r="O132" s="60"/>
    </row>
    <row r="133" spans="1:15">
      <c r="A133" s="47"/>
      <c r="B133" s="48"/>
      <c r="C133" s="49"/>
      <c r="D133" s="50"/>
      <c r="E133" s="51"/>
      <c r="F133" s="51"/>
      <c r="G133" s="52"/>
      <c r="H133" s="53"/>
      <c r="I133" s="54"/>
      <c r="J133" s="55"/>
      <c r="K133" s="56"/>
      <c r="L133" s="57"/>
      <c r="M133" s="58"/>
      <c r="N133" s="59">
        <f t="shared" si="14"/>
        <v>0</v>
      </c>
      <c r="O133" s="60"/>
    </row>
    <row r="134" spans="1:15">
      <c r="A134" s="47"/>
      <c r="B134" s="48"/>
      <c r="C134" s="49"/>
      <c r="D134" s="50"/>
      <c r="E134" s="51"/>
      <c r="F134" s="51"/>
      <c r="G134" s="52"/>
      <c r="H134" s="53"/>
      <c r="I134" s="54"/>
      <c r="J134" s="55"/>
      <c r="K134" s="56"/>
      <c r="L134" s="57"/>
      <c r="M134" s="58"/>
      <c r="N134" s="59">
        <f t="shared" si="14"/>
        <v>0</v>
      </c>
      <c r="O134" s="60"/>
    </row>
    <row r="135" spans="1:15">
      <c r="A135" s="47"/>
      <c r="B135" s="48"/>
      <c r="C135" s="49"/>
      <c r="D135" s="50"/>
      <c r="E135" s="51"/>
      <c r="F135" s="51"/>
      <c r="G135" s="52"/>
      <c r="H135" s="53"/>
      <c r="I135" s="54"/>
      <c r="J135" s="55"/>
      <c r="K135" s="56"/>
      <c r="L135" s="57"/>
      <c r="M135" s="58"/>
      <c r="N135" s="59">
        <f t="shared" si="14"/>
        <v>0</v>
      </c>
      <c r="O135" s="60"/>
    </row>
    <row r="136" spans="1:15">
      <c r="A136" s="47"/>
      <c r="B136" s="48"/>
      <c r="C136" s="49"/>
      <c r="D136" s="50"/>
      <c r="E136" s="51"/>
      <c r="F136" s="51"/>
      <c r="G136" s="52"/>
      <c r="H136" s="53"/>
      <c r="I136" s="54"/>
      <c r="J136" s="55"/>
      <c r="K136" s="56"/>
      <c r="L136" s="57"/>
      <c r="M136" s="58"/>
      <c r="N136" s="59">
        <f t="shared" si="14"/>
        <v>0</v>
      </c>
      <c r="O136" s="60"/>
    </row>
    <row r="137" spans="1:15">
      <c r="A137" s="47"/>
      <c r="B137" s="48"/>
      <c r="C137" s="49"/>
      <c r="D137" s="50"/>
      <c r="E137" s="51"/>
      <c r="F137" s="51"/>
      <c r="G137" s="52"/>
      <c r="H137" s="53"/>
      <c r="I137" s="54"/>
      <c r="J137" s="55"/>
      <c r="K137" s="56"/>
      <c r="L137" s="57"/>
      <c r="M137" s="58"/>
      <c r="N137" s="59">
        <f t="shared" si="14"/>
        <v>0</v>
      </c>
      <c r="O137" s="60"/>
    </row>
    <row r="138" spans="1:15">
      <c r="A138" s="47"/>
      <c r="B138" s="48"/>
      <c r="C138" s="49"/>
      <c r="D138" s="50"/>
      <c r="E138" s="51"/>
      <c r="F138" s="51"/>
      <c r="G138" s="52"/>
      <c r="H138" s="53"/>
      <c r="I138" s="54"/>
      <c r="J138" s="55"/>
      <c r="K138" s="56"/>
      <c r="L138" s="57"/>
      <c r="M138" s="58"/>
      <c r="N138" s="59">
        <f t="shared" si="14"/>
        <v>0</v>
      </c>
      <c r="O138" s="60"/>
    </row>
    <row r="139" spans="1:15">
      <c r="A139" s="47"/>
      <c r="B139" s="48"/>
      <c r="C139" s="49"/>
      <c r="D139" s="50"/>
      <c r="E139" s="51"/>
      <c r="F139" s="51"/>
      <c r="G139" s="52"/>
      <c r="H139" s="53"/>
      <c r="I139" s="54"/>
      <c r="J139" s="55"/>
      <c r="K139" s="56"/>
      <c r="L139" s="57"/>
      <c r="M139" s="58"/>
      <c r="N139" s="59">
        <f t="shared" si="14"/>
        <v>0</v>
      </c>
      <c r="O139" s="60"/>
    </row>
    <row r="140" spans="1:15">
      <c r="A140" s="47"/>
      <c r="B140" s="48"/>
      <c r="C140" s="49"/>
      <c r="D140" s="50"/>
      <c r="E140" s="51"/>
      <c r="F140" s="51"/>
      <c r="G140" s="52"/>
      <c r="H140" s="53"/>
      <c r="I140" s="54"/>
      <c r="J140" s="55"/>
      <c r="K140" s="56"/>
      <c r="L140" s="57"/>
      <c r="M140" s="58"/>
      <c r="N140" s="59">
        <f t="shared" si="14"/>
        <v>0</v>
      </c>
      <c r="O140" s="60"/>
    </row>
    <row r="141" spans="1:15">
      <c r="A141" s="47"/>
      <c r="B141" s="48"/>
      <c r="C141" s="49"/>
      <c r="D141" s="50"/>
      <c r="E141" s="51"/>
      <c r="F141" s="51"/>
      <c r="G141" s="52"/>
      <c r="H141" s="53"/>
      <c r="I141" s="54"/>
      <c r="J141" s="55"/>
      <c r="K141" s="56"/>
      <c r="L141" s="57"/>
      <c r="M141" s="58"/>
      <c r="N141" s="59">
        <f t="shared" si="14"/>
        <v>0</v>
      </c>
      <c r="O141" s="60"/>
    </row>
    <row r="142" spans="1:15">
      <c r="A142" s="61" t="s">
        <v>34</v>
      </c>
      <c r="B142" s="62"/>
      <c r="C142" s="63"/>
      <c r="D142" s="64"/>
      <c r="E142" s="64"/>
      <c r="F142" s="64"/>
      <c r="G142" s="64"/>
      <c r="H142" s="65">
        <f t="shared" ref="H142:N142" si="15">SUM(H131:H141)</f>
        <v>0</v>
      </c>
      <c r="I142" s="65">
        <f t="shared" si="15"/>
        <v>0</v>
      </c>
      <c r="J142" s="66">
        <f t="shared" si="15"/>
        <v>0</v>
      </c>
      <c r="K142" s="64">
        <f t="shared" si="15"/>
        <v>0</v>
      </c>
      <c r="L142" s="67">
        <f t="shared" si="15"/>
        <v>0</v>
      </c>
      <c r="M142" s="65">
        <f t="shared" si="15"/>
        <v>0</v>
      </c>
      <c r="N142" s="65">
        <f t="shared" si="15"/>
        <v>0</v>
      </c>
      <c r="O142" s="65"/>
    </row>
  </sheetData>
  <mergeCells count="39">
    <mergeCell ref="A54:C54"/>
    <mergeCell ref="A72:A77"/>
    <mergeCell ref="A78:C78"/>
    <mergeCell ref="A70:C70"/>
    <mergeCell ref="A55:G55"/>
    <mergeCell ref="A56:A61"/>
    <mergeCell ref="A62:C62"/>
    <mergeCell ref="A23:A28"/>
    <mergeCell ref="A1:H1"/>
    <mergeCell ref="A2:H2"/>
    <mergeCell ref="A4:G4"/>
    <mergeCell ref="A5:G5"/>
    <mergeCell ref="A6:H6"/>
    <mergeCell ref="A7:G7"/>
    <mergeCell ref="A9:G9"/>
    <mergeCell ref="A10:A20"/>
    <mergeCell ref="A21:C21"/>
    <mergeCell ref="A22:G22"/>
    <mergeCell ref="A96:A101"/>
    <mergeCell ref="A102:C102"/>
    <mergeCell ref="A29:C29"/>
    <mergeCell ref="A30:G30"/>
    <mergeCell ref="A31:A37"/>
    <mergeCell ref="A38:C38"/>
    <mergeCell ref="A47:G47"/>
    <mergeCell ref="A48:A53"/>
    <mergeCell ref="A63:G63"/>
    <mergeCell ref="A64:A69"/>
    <mergeCell ref="A39:G39"/>
    <mergeCell ref="A40:A45"/>
    <mergeCell ref="A71:G71"/>
    <mergeCell ref="A87:G87"/>
    <mergeCell ref="A88:A93"/>
    <mergeCell ref="A46:C46"/>
    <mergeCell ref="A94:C94"/>
    <mergeCell ref="A79:G79"/>
    <mergeCell ref="A80:A85"/>
    <mergeCell ref="A86:C86"/>
    <mergeCell ref="A95:G95"/>
  </mergeCells>
  <pageMargins left="0.7" right="0.7" top="0.75" bottom="0.75" header="0.3" footer="0.3"/>
  <headerFooter>
    <oddHeader>&amp;C&amp;"Calibri"&amp;12&amp;KC00000 OFFICIAL&amp;1#_x000D_</oddHeader>
    <oddFooter>&amp;C_x000D_&amp;1#&amp;"Calibri"&amp;12&amp;KC00000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9BF8DD066CA2428AD3F4079D83C2AB" ma:contentTypeVersion="15" ma:contentTypeDescription="Create a new document." ma:contentTypeScope="" ma:versionID="ede2d8b9f9901894e260d7cf54021650">
  <xsd:schema xmlns:xsd="http://www.w3.org/2001/XMLSchema" xmlns:xs="http://www.w3.org/2001/XMLSchema" xmlns:p="http://schemas.microsoft.com/office/2006/metadata/properties" xmlns:ns1="http://schemas.microsoft.com/sharepoint/v3" xmlns:ns2="14fe1a3f-4eeb-4f81-a3c2-c80b6d6e7411" xmlns:ns3="18f3899b-bb28-4262-87d2-d6e816092600" targetNamespace="http://schemas.microsoft.com/office/2006/metadata/properties" ma:root="true" ma:fieldsID="37c1a4d24ee9f3a2c2f82ca3cc179af0" ns1:_="" ns2:_="" ns3:_="">
    <xsd:import namespace="http://schemas.microsoft.com/sharepoint/v3"/>
    <xsd:import namespace="14fe1a3f-4eeb-4f81-a3c2-c80b6d6e7411"/>
    <xsd:import namespace="18f3899b-bb28-4262-87d2-d6e816092600"/>
    <xsd:element name="properties">
      <xsd:complexType>
        <xsd:sequence>
          <xsd:element name="documentManagement">
            <xsd:complexType>
              <xsd:all>
                <xsd:element ref="ns2:ab9da85e6d0049139fe7826a6deda478" minOccurs="0"/>
                <xsd:element ref="ns2:TaxCatchAll" minOccurs="0"/>
                <xsd:element ref="ns2:k7b52cf6b6624b7f8e875ea04d97f98a" minOccurs="0"/>
                <xsd:element ref="ns2:j880a12da8774ce9b28d6372635d5e8b" minOccurs="0"/>
                <xsd:element ref="ns2:i606d4d8e0df42debe0a483f172d97d2" minOccurs="0"/>
                <xsd:element ref="ns1:Comments" minOccurs="0"/>
                <xsd:element ref="ns2:Stratus_ProgrammeRoundNumber"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17"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4fe1a3f-4eeb-4f81-a3c2-c80b6d6e7411" elementFormDefault="qualified">
    <xsd:import namespace="http://schemas.microsoft.com/office/2006/documentManagement/types"/>
    <xsd:import namespace="http://schemas.microsoft.com/office/infopath/2007/PartnerControls"/>
    <xsd:element name="ab9da85e6d0049139fe7826a6deda478" ma:index="9" ma:taxonomy="true" ma:internalName="ab9da85e6d0049139fe7826a6deda478" ma:taxonomyFieldName="Stratus_DocumentType" ma:displayName="Document Type" ma:fieldId="{ab9da85e-6d00-4913-9fe7-826a6deda478}" ma:sspId="b6206a2c-5ee7-4d50-b3ee-2668e744af9d" ma:termSetId="988248fe-9e4c-4dbd-93c7-83e60647dfac"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c47cb3d2-6eb2-49ea-9e55-b3c20779ccf9}" ma:internalName="TaxCatchAll" ma:showField="CatchAllData" ma:web="14fe1a3f-4eeb-4f81-a3c2-c80b6d6e7411">
      <xsd:complexType>
        <xsd:complexContent>
          <xsd:extension base="dms:MultiChoiceLookup">
            <xsd:sequence>
              <xsd:element name="Value" type="dms:Lookup" maxOccurs="unbounded" minOccurs="0" nillable="true"/>
            </xsd:sequence>
          </xsd:extension>
        </xsd:complexContent>
      </xsd:complexType>
    </xsd:element>
    <xsd:element name="k7b52cf6b6624b7f8e875ea04d97f98a" ma:index="12" nillable="true" ma:taxonomy="true" ma:internalName="k7b52cf6b6624b7f8e875ea04d97f98a" ma:taxonomyFieldName="Stratus_WorkActivity" ma:displayName="Work Activity" ma:fieldId="{47b52cf6-b662-4b7f-8e87-5ea04d97f98a}" ma:sspId="b6206a2c-5ee7-4d50-b3ee-2668e744af9d" ma:termSetId="37573e98-7115-49e8-b54b-ceee115a914b" ma:anchorId="00000000-0000-0000-0000-000000000000" ma:open="false" ma:isKeyword="false">
      <xsd:complexType>
        <xsd:sequence>
          <xsd:element ref="pc:Terms" minOccurs="0" maxOccurs="1"/>
        </xsd:sequence>
      </xsd:complexType>
    </xsd:element>
    <xsd:element name="j880a12da8774ce9b28d6372635d5e8b" ma:index="14" ma:taxonomy="true" ma:internalName="j880a12da8774ce9b28d6372635d5e8b" ma:taxonomyFieldName="Stratus_SecurityClassification" ma:displayName="Security Classification" ma:fieldId="{3880a12d-a877-4ce9-b28d-6372635d5e8b}" ma:sspId="b6206a2c-5ee7-4d50-b3ee-2668e744af9d" ma:termSetId="4e44dabb-2ab0-4d6c-970e-3d57b9f48e0e" ma:anchorId="00000000-0000-0000-0000-000000000000" ma:open="false" ma:isKeyword="false">
      <xsd:complexType>
        <xsd:sequence>
          <xsd:element ref="pc:Terms" minOccurs="0" maxOccurs="1"/>
        </xsd:sequence>
      </xsd:complexType>
    </xsd:element>
    <xsd:element name="i606d4d8e0df42debe0a483f172d97d2" ma:index="16" nillable="true" ma:taxonomy="true" ma:internalName="i606d4d8e0df42debe0a483f172d97d2" ma:taxonomyFieldName="Stratus_Year" ma:displayName="Year" ma:fieldId="{2606d4d8-e0df-42de-be0a-483f172d97d2}" ma:sspId="b6206a2c-5ee7-4d50-b3ee-2668e744af9d" ma:termSetId="519f67bf-e7ac-413a-9b70-b55ecf9bb313" ma:anchorId="00000000-0000-0000-0000-000000000000" ma:open="false" ma:isKeyword="false">
      <xsd:complexType>
        <xsd:sequence>
          <xsd:element ref="pc:Terms" minOccurs="0" maxOccurs="1"/>
        </xsd:sequence>
      </xsd:complexType>
    </xsd:element>
    <xsd:element name="Stratus_ProgrammeRoundNumber" ma:index="18" nillable="true" ma:displayName="Round Number" ma:description="Enter in the Round Number for this Grant." ma:internalName="Stratus_ProgrammeRoundNumber">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8f3899b-bb28-4262-87d2-d6e816092600"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ments xmlns="http://schemas.microsoft.com/sharepoint/v3" xsi:nil="true"/>
    <TaxCatchAll xmlns="14fe1a3f-4eeb-4f81-a3c2-c80b6d6e7411">
      <Value>41</Value>
      <Value>5</Value>
      <Value>40</Value>
      <Value>1</Value>
    </TaxCatchAll>
    <j880a12da8774ce9b28d6372635d5e8b xmlns="14fe1a3f-4eeb-4f81-a3c2-c80b6d6e7411">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1077e141-03cb-4307-8c0f-d43dc85f509f</TermId>
        </TermInfo>
      </Terms>
    </j880a12da8774ce9b28d6372635d5e8b>
    <ab9da85e6d0049139fe7826a6deda478 xmlns="14fe1a3f-4eeb-4f81-a3c2-c80b6d6e7411">
      <Terms xmlns="http://schemas.microsoft.com/office/infopath/2007/PartnerControls">
        <TermInfo xmlns="http://schemas.microsoft.com/office/infopath/2007/PartnerControls">
          <TermName xmlns="http://schemas.microsoft.com/office/infopath/2007/PartnerControls">Budget</TermName>
          <TermId xmlns="http://schemas.microsoft.com/office/infopath/2007/PartnerControls">e76f251d-e5de-43e9-8e5f-c63845daa9a4</TermId>
        </TermInfo>
      </Terms>
    </ab9da85e6d0049139fe7826a6deda478>
    <Stratus_ProgrammeRoundNumber xmlns="14fe1a3f-4eeb-4f81-a3c2-c80b6d6e7411" xsi:nil="true"/>
    <k7b52cf6b6624b7f8e875ea04d97f98a xmlns="14fe1a3f-4eeb-4f81-a3c2-c80b6d6e7411">
      <Terms xmlns="http://schemas.microsoft.com/office/infopath/2007/PartnerControls">
        <TermInfo xmlns="http://schemas.microsoft.com/office/infopath/2007/PartnerControls">
          <TermName xmlns="http://schemas.microsoft.com/office/infopath/2007/PartnerControls">Governance</TermName>
          <TermId xmlns="http://schemas.microsoft.com/office/infopath/2007/PartnerControls">b860ae34-f033-4d33-88d8-f82aca6bacb2</TermId>
        </TermInfo>
      </Terms>
    </k7b52cf6b6624b7f8e875ea04d97f98a>
    <i606d4d8e0df42debe0a483f172d97d2 xmlns="14fe1a3f-4eeb-4f81-a3c2-c80b6d6e7411">
      <Terms xmlns="http://schemas.microsoft.com/office/infopath/2007/PartnerControls">
        <TermInfo xmlns="http://schemas.microsoft.com/office/infopath/2007/PartnerControls">
          <TermName xmlns="http://schemas.microsoft.com/office/infopath/2007/PartnerControls">2025-26</TermName>
          <TermId xmlns="http://schemas.microsoft.com/office/infopath/2007/PartnerControls">d1010ae7-7ca6-4e45-aeac-40bbddd405e2</TermId>
        </TermInfo>
      </Terms>
    </i606d4d8e0df42debe0a483f172d97d2>
  </documentManagement>
</p:properties>
</file>

<file path=customXml/itemProps1.xml><?xml version="1.0" encoding="utf-8"?>
<ds:datastoreItem xmlns:ds="http://schemas.openxmlformats.org/officeDocument/2006/customXml" ds:itemID="{89A60900-56CB-4FED-AEF3-47A39281E51E}"/>
</file>

<file path=customXml/itemProps2.xml><?xml version="1.0" encoding="utf-8"?>
<ds:datastoreItem xmlns:ds="http://schemas.openxmlformats.org/officeDocument/2006/customXml" ds:itemID="{01B0A75B-F0DB-4A5A-B1A1-C84C8F1E59BC}"/>
</file>

<file path=customXml/itemProps3.xml><?xml version="1.0" encoding="utf-8"?>
<ds:datastoreItem xmlns:ds="http://schemas.openxmlformats.org/officeDocument/2006/customXml" ds:itemID="{C37053BC-431E-49B4-820C-08D13129D54A}"/>
</file>

<file path=docMetadata/LabelInfo.xml><?xml version="1.0" encoding="utf-8"?>
<clbl:labelList xmlns:clbl="http://schemas.microsoft.com/office/2020/mipLabelMetadata">
  <clbl:label id="{f788632b-1377-4314-aac5-af7281e8e760}" enabled="1" method="Privileged" siteId="{8f73f427-32e5-4a3b-8d42-b369b956a96b}"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cp:revision/>
  <dcterms:created xsi:type="dcterms:W3CDTF">2023-09-03T23:10:15Z</dcterms:created>
  <dcterms:modified xsi:type="dcterms:W3CDTF">2025-04-24T06:47:42Z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0x010100109BF8DD066CA2428AD3F4079D83C2AB</vt:lpwstr>
  </property>
  <property fmtid="{D5CDD505-2E9C-101B-9397-08002B2CF9AE}" pid="3" name="_dlc_DocIdItemGuid">
    <vt:lpwstr>483e60b9-d14f-4314-b4fc-a46f5ad57cbd</vt:lpwstr>
  </property>
  <property fmtid="{D5CDD505-2E9C-101B-9397-08002B2CF9AE}" pid="4" name="DocHub_Year">
    <vt:lpwstr>610;#2023-24|2bbb4e10-dcf7-4095-8d75-647dc1a233b1</vt:lpwstr>
  </property>
  <property fmtid="{D5CDD505-2E9C-101B-9397-08002B2CF9AE}" pid="5" name="DocHub_DocumentType">
    <vt:lpwstr>82;#Template|9b48ba34-650a-488d-9fe8-e5181e10b797</vt:lpwstr>
  </property>
  <property fmtid="{D5CDD505-2E9C-101B-9397-08002B2CF9AE}" pid="6" name="DocHub_SecurityClassification">
    <vt:lpwstr>3;#OFFICIAL|6106d03b-a1a0-4e30-9d91-d5e9fb4314f9</vt:lpwstr>
  </property>
  <property fmtid="{D5CDD505-2E9C-101B-9397-08002B2CF9AE}" pid="7" name="DocHub_Keywords">
    <vt:lpwstr/>
  </property>
  <property fmtid="{D5CDD505-2E9C-101B-9397-08002B2CF9AE}" pid="8" name="DocHub_WorkActivity">
    <vt:lpwstr>45;#Applications|5ecf4bde-e578-40db-8d0b-1c50c4991d57</vt:lpwstr>
  </property>
  <property fmtid="{D5CDD505-2E9C-101B-9397-08002B2CF9AE}" pid="9" name="DocHub_EntityCustomer">
    <vt:lpwstr/>
  </property>
  <property fmtid="{D5CDD505-2E9C-101B-9397-08002B2CF9AE}" pid="10" name="Stratus_WorkActivity">
    <vt:lpwstr>5;#Governance|b860ae34-f033-4d33-88d8-f82aca6bacb2</vt:lpwstr>
  </property>
  <property fmtid="{D5CDD505-2E9C-101B-9397-08002B2CF9AE}" pid="11" name="Stratus_DocumentType">
    <vt:lpwstr>41;#Budget|e76f251d-e5de-43e9-8e5f-c63845daa9a4</vt:lpwstr>
  </property>
  <property fmtid="{D5CDD505-2E9C-101B-9397-08002B2CF9AE}" pid="12" name="Stratus_Year">
    <vt:lpwstr>40;#2025-26|d1010ae7-7ca6-4e45-aeac-40bbddd405e2</vt:lpwstr>
  </property>
  <property fmtid="{D5CDD505-2E9C-101B-9397-08002B2CF9AE}" pid="13" name="Stratus_SecurityClassification">
    <vt:lpwstr>1;#OFFICIAL|1077e141-03cb-4307-8c0f-d43dc85f509f</vt:lpwstr>
  </property>
</Properties>
</file>