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rod.protected.ind\user\User04\ssharma\desktop\"/>
    </mc:Choice>
  </mc:AlternateContent>
  <xr:revisionPtr revIDLastSave="0" documentId="8_{03EEFCAD-3ABA-4B5B-AEDB-D6D73BAEE3C4}" xr6:coauthVersionLast="47" xr6:coauthVersionMax="47" xr10:uidLastSave="{00000000-0000-0000-0000-000000000000}"/>
  <bookViews>
    <workbookView xWindow="-120" yWindow="-120" windowWidth="29040" windowHeight="15840" activeTab="1" xr2:uid="{AA198546-056A-4700-81C5-55CF099ED47C}"/>
  </bookViews>
  <sheets>
    <sheet name="Introduction" sheetId="1" r:id="rId1"/>
    <sheet name="Budget" sheetId="3" r:id="rId2"/>
  </sheets>
  <definedNames>
    <definedName name="OLE_LINK22" localSheetId="0">Introduction!$A$34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5" i="3" l="1"/>
  <c r="H76" i="3"/>
  <c r="H77" i="3"/>
  <c r="H78" i="3"/>
  <c r="H79" i="3"/>
  <c r="H74" i="3"/>
  <c r="H67" i="3"/>
  <c r="H68" i="3"/>
  <c r="H69" i="3"/>
  <c r="H70" i="3"/>
  <c r="H71" i="3"/>
  <c r="H66" i="3"/>
  <c r="H59" i="3"/>
  <c r="H60" i="3"/>
  <c r="H61" i="3"/>
  <c r="H62" i="3"/>
  <c r="H63" i="3"/>
  <c r="H58" i="3"/>
  <c r="H51" i="3"/>
  <c r="H52" i="3"/>
  <c r="H53" i="3"/>
  <c r="H54" i="3"/>
  <c r="H55" i="3"/>
  <c r="H50" i="3"/>
  <c r="H43" i="3"/>
  <c r="H44" i="3"/>
  <c r="H45" i="3"/>
  <c r="H46" i="3"/>
  <c r="H47" i="3"/>
  <c r="H42" i="3"/>
  <c r="H33" i="3"/>
  <c r="H34" i="3"/>
  <c r="H35" i="3"/>
  <c r="H36" i="3"/>
  <c r="H37" i="3"/>
  <c r="H38" i="3"/>
  <c r="H39" i="3"/>
  <c r="H32" i="3"/>
  <c r="H25" i="3"/>
  <c r="H26" i="3"/>
  <c r="H27" i="3"/>
  <c r="H28" i="3"/>
  <c r="H29" i="3"/>
  <c r="H24" i="3"/>
  <c r="F80" i="3"/>
  <c r="F72" i="3"/>
  <c r="F64" i="3"/>
  <c r="F56" i="3"/>
  <c r="F48" i="3"/>
  <c r="F40" i="3"/>
  <c r="F30" i="3"/>
  <c r="F22" i="3"/>
  <c r="F82" i="3" l="1"/>
  <c r="N120" i="3"/>
  <c r="M120" i="3"/>
  <c r="L120" i="3"/>
  <c r="K120" i="3"/>
  <c r="J120" i="3"/>
  <c r="I120" i="3"/>
  <c r="O119" i="3"/>
  <c r="O118" i="3"/>
  <c r="O117" i="3"/>
  <c r="O116" i="3"/>
  <c r="O115" i="3"/>
  <c r="O114" i="3"/>
  <c r="O113" i="3"/>
  <c r="O112" i="3"/>
  <c r="O111" i="3"/>
  <c r="O110" i="3"/>
  <c r="O109" i="3"/>
  <c r="D104" i="3"/>
  <c r="I103" i="3"/>
  <c r="I102" i="3"/>
  <c r="I101" i="3"/>
  <c r="I100" i="3"/>
  <c r="I99" i="3"/>
  <c r="I98" i="3"/>
  <c r="I97" i="3"/>
  <c r="I96" i="3"/>
  <c r="I95" i="3"/>
  <c r="I94" i="3"/>
  <c r="I93" i="3"/>
  <c r="I92" i="3"/>
  <c r="I91" i="3"/>
  <c r="I90" i="3"/>
  <c r="I89" i="3"/>
  <c r="I88" i="3"/>
  <c r="I87" i="3"/>
  <c r="I86" i="3"/>
  <c r="G80" i="3"/>
  <c r="E80" i="3"/>
  <c r="D80" i="3"/>
  <c r="G72" i="3"/>
  <c r="E72" i="3"/>
  <c r="D72" i="3"/>
  <c r="G64" i="3"/>
  <c r="E64" i="3"/>
  <c r="D64" i="3"/>
  <c r="G56" i="3"/>
  <c r="E56" i="3"/>
  <c r="D56" i="3"/>
  <c r="A50" i="3"/>
  <c r="G48" i="3"/>
  <c r="E48" i="3"/>
  <c r="D48" i="3"/>
  <c r="A24" i="3"/>
  <c r="G40" i="3"/>
  <c r="E40" i="3"/>
  <c r="D40" i="3"/>
  <c r="G30" i="3"/>
  <c r="E30" i="3"/>
  <c r="D30" i="3"/>
  <c r="G22" i="3"/>
  <c r="E22" i="3"/>
  <c r="D22" i="3"/>
  <c r="H21" i="3"/>
  <c r="H20" i="3"/>
  <c r="H19" i="3"/>
  <c r="H18" i="3"/>
  <c r="H17" i="3"/>
  <c r="H16" i="3"/>
  <c r="H15" i="3"/>
  <c r="H14" i="3"/>
  <c r="H13" i="3"/>
  <c r="H12" i="3"/>
  <c r="H11" i="3"/>
  <c r="G82" i="3" l="1"/>
  <c r="E82" i="3"/>
  <c r="I104" i="3"/>
  <c r="H72" i="3"/>
  <c r="H30" i="3"/>
  <c r="H64" i="3"/>
  <c r="D82" i="3"/>
  <c r="H56" i="3"/>
  <c r="H80" i="3"/>
  <c r="O120" i="3"/>
  <c r="H48" i="3"/>
  <c r="H40" i="3"/>
  <c r="H22" i="3"/>
  <c r="H82" i="3" l="1"/>
</calcChain>
</file>

<file path=xl/sharedStrings.xml><?xml version="1.0" encoding="utf-8"?>
<sst xmlns="http://schemas.openxmlformats.org/spreadsheetml/2006/main" count="89" uniqueCount="76">
  <si>
    <t>Introduction and examples</t>
  </si>
  <si>
    <t>To be eligible, expenditure must:</t>
  </si>
  <si>
    <t xml:space="preserve">Your completed Budget Template must be uploaded to your application prior to submission.  </t>
  </si>
  <si>
    <t>Eligible expenditure</t>
  </si>
  <si>
    <t>Labor expenditure</t>
  </si>
  <si>
    <t>Labour on-costs and administrative overhead</t>
  </si>
  <si>
    <t>Contract expenditure</t>
  </si>
  <si>
    <t>Travel and overseas expenditure</t>
  </si>
  <si>
    <t>Other eligible expenditure</t>
  </si>
  <si>
    <t>Applicant: (enter applicant name)</t>
  </si>
  <si>
    <t>2. The information you provide in this section should be consistent with the Project Budget information in your application.</t>
  </si>
  <si>
    <t>Table 1.1 - Eligible Expenditure Item</t>
  </si>
  <si>
    <t>Provider</t>
  </si>
  <si>
    <t xml:space="preserve">Description </t>
  </si>
  <si>
    <t>2024/25 FY</t>
  </si>
  <si>
    <t>TOTAL</t>
  </si>
  <si>
    <t>Defence Industry Development Program</t>
  </si>
  <si>
    <t xml:space="preserve">If your application is successful, the awarded grant will be up to 50 per cent of eligible project costs. The remaining proportion of eligible projects costs we considered your contribution. You cannot use funding from other Commonwealth, State, Territory or local government grants to fund your share of eligible project costs.
</t>
  </si>
  <si>
    <t>Other Eligible Expenditure</t>
  </si>
  <si>
    <t xml:space="preserve">Labour </t>
  </si>
  <si>
    <t>Security specific expenditure</t>
  </si>
  <si>
    <t>Security stream specific expenditure</t>
  </si>
  <si>
    <t xml:space="preserve">Project funding may be used for one or more of the following eligible activities:
 Security audit with formal report which must include governance, personnel and physical security domains, to meet requirements of the Defence Security Principles Framework (https://www.defence.gov.au/security), conducted by an appropriately qualified third party. Maximum grant contribution for this activity is $7,500, or 7.5 per cent of all costs where total eligible project cost is above $100,000
Employment of an inaugural Security Officer by an eligible defence Tier 2 or Tier 3 defence industry supplier, where the appointment is at least 0.5 FTE, and security responsibilities represent at least 50 per cent of the appointed duties for a minimum of 1 year. Maximum grant contribution for this activity is $30,000. Contracting arrangements or casual employment will not be considered as eligible
Australian security clearance application and vetting fees for Baseline, Negative Vetting level 1 or Negative Vetting level 2 clearance, if adequately justified according to proposed contractual requirements, for up to 6 named Employees with appropriate job requirements 
	Installation of business perimeter specialised security features such as bollards, razor wire, sensor lighting or surveillance cameras
	Installation of external and internal building digital access controls
	Installation and commissioning of facility surveillance cameras or sensors
	Cyber security gap analysis with formal report. Maximum grant contribution for this activity is $5,000
	Cyber security monitoring service implementation for up to 2 years. Maximum grant contribution for this activity is $5,000
	Integration of two-factor or multi-factor authentication architecture
	Where you provide clear evidence of a relevant defence contractual requirement and achieve certification of the outcome by an appropriately qualified and experienced third party:
        UK or US trade control gap analysis or training which leads to a formal implementation report by an appropriately qualified third party
        Construction of dedicated control zone (not including cleanrooms or laboratories) for separation of trade-controlled items by internal building modification
       Level 3 or 4 secure zone construction with formal certification and accreditation
       Secure ICT protected network installation with formal certification
       ISO27001 gap analysis or training with formal certification
       NIST 800-171 gap analysis or training with formal certification
       Cybsersecurity Maturity Model Certification (CMMC) gap analysis or training with formal certification or implementation report by an appropriately qualified third party.
</t>
  </si>
  <si>
    <t xml:space="preserve">Eligible labour expenditure for the grant covers the direct labour costs of employees you directly employ on the core elements of the project. We consider a person an employee when you pay them a regular salary or wage, out of which you make regular tax instalment deductions.
We consider costs for project management activities eligible labour expenditure. However, we limit these costs to 10 per cent of the total amount of eligible labour expenditure claimed.
We do not consider labour expenditure for leadership or administrative staff (such as CEOs, CFOs, accountants and lawyers) as eligible expenditure, even if they are doing project management tasks.
Eligible salary expenditure includes an employee’s total remuneration package as stated on their Pay As You Go (PAYG) Annual Payment Summary submitted to the ATO. We consider salary-sacrificed superannuation contributions as part of an employee’s salary package if the amount is more than what the Superannuation Guarantee requires.
The maximum salary for an employee, director or shareholder, including packaged components that you can claim through the grant is $175,000 per financial year. 
For periods of the project that do not make a full financial year, you must reduce the maximum salary amount you claim proportionally.
You can only claim eligible salary costs when an employee is working directly on agreed project activities during the agreed project period. </t>
  </si>
  <si>
    <t xml:space="preserve">
You cannot calculate labour costs by estimating the employee’s worth. If you have not exchanged money (either by cash or bank transactions) we will not consider the cost eligible. 
Evidence you will need to provide can include:
	details of all personnel working on the project, including name, title, function, time spent on the project and salary
	ATO payment summaries, pay slips and employment contracts.</t>
  </si>
  <si>
    <t xml:space="preserve">
You may increase eligible salary costs by an additional 30 per cent allowance to cover on-costs such as employer paid superannuation, payroll tax, workers compensation insurance, and overheads such as office rent and the purchase or provision of computing equipment directly required or related to the delivery of the project.
You should calculate eligible salary costs using the formula below:
</t>
  </si>
  <si>
    <t>Eligible contract expenditure is the cost of any agreed project activities that you contract others to do. These can include contracting:
	another organisation
	an individual who is not an employee, but engaged under a separate contract.
All contractors must have a written contract prior to starting any project work—for example, a formal agreement, letter or purchase order which specifies:
	the nature of the work they perform 
	the applicable fees, charges and other costs payable.
Invoices from contractors must contain:
	a detailed description of the nature of the work
	the hours and hourly rates involved
	any specific plant expenses paid. 
Invoices must directly relate to the agreed project, and the work must qualify as an eligible expense. The costs must also be reasonable and appropriate for the activities performed.
We will require evidence of contractor expenditure that may include:
	an exchange of letters (including email) setting out the terms and conditions of the proposed contract work
	purchase orders
	supply agreements
	invoices and payment documents.
You must ensure all project contractors keep a record of the costs of their work on the project. We may require you to provide a contractor’s records of their costs of doing project work. If you cannot provide these records, the relevant contract expense may not qualify as eligible expenditure.</t>
  </si>
  <si>
    <t>Eligible travel and overseas expenditure may include:
	domestic travel limited to the reasonable cost of accommodation and transportation required to conduct agreed project and collaboration activities in Australia
	overseas travel limited to the reasonable cost of accommodation and transportation required in cases where the overseas travel is material to the conduct of the project in Australia.
Eligible air transportation is limited to the economy class fare for each sector travelled; where non-economy class air transport is used only the equivalent of an economy fare for that sector is eligible expenditure. Where non-economy class air transport is used, the grantee will require evidence showing what an economy airfare costs at the time of travel.
We will consider value for money when determining whether the cost of overseas expenditure is eligible. This may depend on: 
	the proportion of total grant funding that you will spend on overseas expenditure
	the proportion of the service providers total fee that will be spent on overseas expenditure
	how the overseas expenditure is likely to aid the project in meeting the program objectives.
Overseas travel must be at an economy rate and you must demonstrate you cannot access the service, or an equivalent service in Australia.
Eligible overseas activities expenditure is generally limited to 10 per cent of total eligible expenditure.</t>
  </si>
  <si>
    <r>
      <t>·</t>
    </r>
    <r>
      <rPr>
        <sz val="7"/>
        <color rgb="FF000000"/>
        <rFont val="Times New Roman"/>
        <family val="1"/>
      </rPr>
      <t xml:space="preserve">       </t>
    </r>
    <r>
      <rPr>
        <sz val="10"/>
        <color rgb="FF000000"/>
        <rFont val="Arial"/>
        <family val="2"/>
      </rPr>
      <t>be undertaken in Australia</t>
    </r>
  </si>
  <si>
    <t xml:space="preserve">Labour on-costs </t>
  </si>
  <si>
    <r>
      <t>·</t>
    </r>
    <r>
      <rPr>
        <sz val="7"/>
        <color rgb="FF264F90"/>
        <rFont val="Times New Roman"/>
        <family val="1"/>
      </rPr>
      <t xml:space="preserve">       </t>
    </r>
    <r>
      <rPr>
        <sz val="10"/>
        <color rgb="FF000000"/>
        <rFont val="Arial"/>
        <family val="2"/>
      </rPr>
      <t>have at least $20,000 in eligible expenditure</t>
    </r>
  </si>
  <si>
    <t xml:space="preserve">
Other eligible expenditures for the project may include:
	financial auditing of project expenditure, the cost of an independent audit of project expenditure (where we request one) up to a maximum of 1 per cent of total eligible project expenditure
	costs you incur to obtain planning, environmental or other regulatory approvals during the project period
	contingency costs up to a maximum of 10 per cent of the eligible project costs. Note that we make payments based on actual costs incurred.
Other specific expenditures may be eligible as determined by the program delegate.
Evidence you need to supply can include supplier contracts, purchase orders, invoices and supplier confirmation of payments.
</t>
  </si>
  <si>
    <t xml:space="preserve">Contracts expenditure </t>
  </si>
  <si>
    <r>
      <t>·</t>
    </r>
    <r>
      <rPr>
        <sz val="7"/>
        <rFont val="Times New Roman"/>
        <family val="1"/>
      </rPr>
      <t xml:space="preserve">       </t>
    </r>
    <r>
      <rPr>
        <sz val="10"/>
        <rFont val="Arial"/>
        <family val="2"/>
      </rPr>
      <t>be incurred by you within the project period</t>
    </r>
  </si>
  <si>
    <r>
      <t>·</t>
    </r>
    <r>
      <rPr>
        <sz val="7"/>
        <rFont val="Times New Roman"/>
        <family val="1"/>
      </rPr>
      <t xml:space="preserve">       </t>
    </r>
    <r>
      <rPr>
        <sz val="10"/>
        <rFont val="Arial"/>
        <family val="2"/>
      </rPr>
      <t>be a direct cost of the project</t>
    </r>
  </si>
  <si>
    <r>
      <t>·</t>
    </r>
    <r>
      <rPr>
        <sz val="7"/>
        <rFont val="Times New Roman"/>
        <family val="1"/>
      </rPr>
      <t xml:space="preserve">       </t>
    </r>
    <r>
      <rPr>
        <sz val="10"/>
        <rFont val="Arial"/>
        <family val="2"/>
      </rPr>
      <t>be incurred by you to undertake required project audit activities (where applicable)</t>
    </r>
  </si>
  <si>
    <r>
      <t>·</t>
    </r>
    <r>
      <rPr>
        <sz val="7"/>
        <rFont val="Arial"/>
        <family val="2"/>
      </rPr>
      <t xml:space="preserve">       </t>
    </r>
    <r>
      <rPr>
        <sz val="10"/>
        <rFont val="Arial"/>
        <family val="2"/>
      </rPr>
      <t xml:space="preserve">include eligible activities that meet the eligible expenditure in the guidelines   </t>
    </r>
  </si>
  <si>
    <t>3. Please upload all quotes over $15,000 to the portal</t>
  </si>
  <si>
    <t>Table 1.2 - Direct Labour Claim Details</t>
  </si>
  <si>
    <t>Employee Name</t>
  </si>
  <si>
    <t>Title</t>
  </si>
  <si>
    <t>Period of work</t>
  </si>
  <si>
    <t>Hours</t>
  </si>
  <si>
    <t>Hourly Rate</t>
  </si>
  <si>
    <t>Annual Salary</t>
  </si>
  <si>
    <t>Total Claim $s</t>
  </si>
  <si>
    <t>Description of work</t>
  </si>
  <si>
    <t>Table 1.3 - Travel</t>
  </si>
  <si>
    <t>Description</t>
  </si>
  <si>
    <t>Employee</t>
  </si>
  <si>
    <t>Departure Place</t>
  </si>
  <si>
    <t>Destination Place</t>
  </si>
  <si>
    <t>Departure Date</t>
  </si>
  <si>
    <t>Arrival Date</t>
  </si>
  <si>
    <t>Cost of Airfare Economy</t>
  </si>
  <si>
    <t>Cost of Accomodation</t>
  </si>
  <si>
    <t xml:space="preserve">No of Days </t>
  </si>
  <si>
    <t>No  of Nights Accom</t>
  </si>
  <si>
    <t>Meals - International only</t>
  </si>
  <si>
    <t>Other costs - International only</t>
  </si>
  <si>
    <t>Total</t>
  </si>
  <si>
    <t>Comments/Other Activities not project related</t>
  </si>
  <si>
    <t>Travel Melbourne to Los Angeles</t>
  </si>
  <si>
    <t>John Smith</t>
  </si>
  <si>
    <t>Melbourne</t>
  </si>
  <si>
    <t>Los Angeles</t>
  </si>
  <si>
    <t>Contingency (maximum of 10% of the eligible project costs)</t>
  </si>
  <si>
    <t>Audit  (maximum of 1% of the eligible project costs)</t>
  </si>
  <si>
    <t>2025/26 FY</t>
  </si>
  <si>
    <t>2026/27 FY</t>
  </si>
  <si>
    <t>2027/28 FY</t>
  </si>
  <si>
    <t>Defence Industry Development Security Stream</t>
  </si>
  <si>
    <t>1. Refer to Tab 1, introduction for instructions</t>
  </si>
  <si>
    <t>4. If extra rows are required to please contact the DefenceIndustryDevelopmentProgramSecurity@industry.gov.au email address requesting which expenditure category you require extra rows be added in</t>
  </si>
  <si>
    <t>5. All prices must be ex GST</t>
  </si>
  <si>
    <t>Overall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</si>
</sst>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0_ ;\-#,##0.00\ "/>
    <numFmt numFmtId="165" formatCode="#,##0_ ;\-#,##0\ "/>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6"/>
      <name val="Arial"/>
      <family val="2"/>
    </font>
    <font>
      <b/>
      <sz val="11"/>
      <name val="Calibri"/>
      <family val="2"/>
      <scheme val="minor"/>
    </font>
    <font>
      <sz val="11"/>
      <name val="Calibri"/>
      <family val="2"/>
      <scheme val="minor"/>
    </font>
    <font>
      <sz val="10"/>
      <name val="Arial"/>
      <family val="2"/>
    </font>
    <font>
      <sz val="10"/>
      <name val="Wingdings"/>
      <charset val="2"/>
    </font>
    <font>
      <sz val="11"/>
      <name val="Arial"/>
      <family val="2"/>
    </font>
    <font>
      <b/>
      <sz val="10"/>
      <name val="Arial"/>
      <family val="2"/>
    </font>
    <font>
      <b/>
      <sz val="11"/>
      <color theme="1"/>
      <name val="Arial"/>
      <family val="2"/>
    </font>
    <font>
      <b/>
      <sz val="14"/>
      <color theme="1"/>
      <name val="Arial"/>
      <family val="2"/>
    </font>
    <font>
      <sz val="10"/>
      <color theme="1"/>
      <name val="Arial"/>
      <family val="2"/>
    </font>
    <font>
      <sz val="11"/>
      <color theme="1"/>
      <name val="Arial"/>
      <family val="2"/>
    </font>
    <font>
      <b/>
      <sz val="12"/>
      <color theme="1"/>
      <name val="Calibri"/>
      <family val="2"/>
      <scheme val="minor"/>
    </font>
    <font>
      <sz val="12"/>
      <color theme="0"/>
      <name val="Calibri"/>
      <family val="2"/>
      <scheme val="minor"/>
    </font>
    <font>
      <u/>
      <sz val="11"/>
      <color theme="10"/>
      <name val="Calibri"/>
      <family val="2"/>
      <scheme val="minor"/>
    </font>
    <font>
      <sz val="11"/>
      <color rgb="FF000000"/>
      <name val="Calibri"/>
      <family val="2"/>
      <scheme val="minor"/>
    </font>
    <font>
      <sz val="7"/>
      <color rgb="FF264F90"/>
      <name val="Times New Roman"/>
      <family val="1"/>
    </font>
    <font>
      <sz val="10"/>
      <color rgb="FF264F90"/>
      <name val="Symbol"/>
      <family val="1"/>
      <charset val="2"/>
    </font>
    <font>
      <sz val="10"/>
      <color rgb="FF000000"/>
      <name val="Arial"/>
      <family val="2"/>
    </font>
    <font>
      <sz val="10"/>
      <color rgb="FF000000"/>
      <name val="Symbol"/>
      <family val="1"/>
      <charset val="2"/>
    </font>
    <font>
      <sz val="7"/>
      <color rgb="FF000000"/>
      <name val="Times New Roman"/>
      <family val="1"/>
    </font>
    <font>
      <sz val="10"/>
      <name val="Symbol"/>
      <family val="1"/>
      <charset val="2"/>
    </font>
    <font>
      <sz val="7"/>
      <name val="Times New Roman"/>
      <family val="1"/>
    </font>
    <font>
      <sz val="7"/>
      <name val="Arial"/>
      <family val="2"/>
    </font>
  </fonts>
  <fills count="11">
    <fill>
      <patternFill patternType="none"/>
    </fill>
    <fill>
      <patternFill patternType="gray125"/>
    </fill>
    <fill>
      <patternFill patternType="solid">
        <fgColor rgb="FF264F9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FF"/>
        <bgColor rgb="FF000000"/>
      </patternFill>
    </fill>
    <fill>
      <patternFill patternType="solid">
        <fgColor rgb="FFF2F2F2"/>
        <bgColor rgb="FF000000"/>
      </patternFill>
    </fill>
    <fill>
      <patternFill patternType="solid">
        <fgColor rgb="FFFFC000"/>
        <bgColor indexed="64"/>
      </patternFill>
    </fill>
    <fill>
      <patternFill patternType="solid">
        <fgColor rgb="FFFFC000"/>
        <bgColor rgb="FF000000"/>
      </patternFill>
    </fill>
    <fill>
      <patternFill patternType="solid">
        <fgColor theme="0"/>
        <bgColor indexed="64"/>
      </patternFill>
    </fill>
    <fill>
      <patternFill patternType="solid">
        <fgColor theme="2" tint="-0.249977111117893"/>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cellStyleXfs>
  <cellXfs count="120">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applyAlignment="1">
      <alignment horizontal="left" vertical="center"/>
    </xf>
    <xf numFmtId="0" fontId="8" fillId="0" borderId="0" xfId="0" applyFont="1" applyAlignment="1">
      <alignment horizontal="left" vertical="center" indent="2"/>
    </xf>
    <xf numFmtId="0" fontId="9" fillId="0" borderId="0" xfId="0" applyFont="1" applyAlignment="1">
      <alignment horizontal="left" vertical="center" indent="2"/>
    </xf>
    <xf numFmtId="0" fontId="7" fillId="0" borderId="0" xfId="0" applyFont="1" applyAlignment="1">
      <alignment horizontal="left" vertical="center" wrapText="1"/>
    </xf>
    <xf numFmtId="0" fontId="10" fillId="0" borderId="0" xfId="0" applyFont="1" applyAlignment="1">
      <alignment horizontal="left" vertical="center" wrapText="1"/>
    </xf>
    <xf numFmtId="0" fontId="11" fillId="0" borderId="0" xfId="0" applyFont="1"/>
    <xf numFmtId="0" fontId="12" fillId="0" borderId="0" xfId="0" applyFont="1" applyAlignment="1">
      <alignment vertical="center" wrapText="1"/>
    </xf>
    <xf numFmtId="0" fontId="13" fillId="0" borderId="0" xfId="0" applyFont="1" applyAlignment="1">
      <alignment vertical="center" wrapText="1"/>
    </xf>
    <xf numFmtId="0" fontId="11" fillId="0" borderId="0" xfId="0" applyFont="1" applyAlignment="1">
      <alignment vertical="top"/>
    </xf>
    <xf numFmtId="0" fontId="13"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3" fillId="0" borderId="0" xfId="0" applyFont="1" applyAlignment="1">
      <alignment vertical="top" wrapText="1"/>
    </xf>
    <xf numFmtId="0" fontId="14" fillId="0" borderId="0" xfId="0" applyFont="1"/>
    <xf numFmtId="0" fontId="11" fillId="0" borderId="0" xfId="0" applyFont="1" applyAlignment="1">
      <alignment vertical="center" wrapText="1"/>
    </xf>
    <xf numFmtId="0" fontId="2" fillId="0" borderId="0" xfId="0" applyFont="1"/>
    <xf numFmtId="44" fontId="0" fillId="0" borderId="0" xfId="0" applyNumberFormat="1"/>
    <xf numFmtId="0" fontId="16" fillId="2" borderId="2" xfId="0" applyFont="1" applyFill="1" applyBorder="1" applyAlignment="1">
      <alignment vertical="top"/>
    </xf>
    <xf numFmtId="44" fontId="16" fillId="2" borderId="2" xfId="0" applyNumberFormat="1" applyFont="1" applyFill="1" applyBorder="1" applyAlignment="1">
      <alignment vertical="top"/>
    </xf>
    <xf numFmtId="0" fontId="0" fillId="0" borderId="2" xfId="0" applyBorder="1" applyAlignment="1" applyProtection="1">
      <alignment vertical="top"/>
      <protection locked="0"/>
    </xf>
    <xf numFmtId="44" fontId="0" fillId="0" borderId="2" xfId="0" applyNumberFormat="1" applyBorder="1" applyProtection="1">
      <protection locked="0"/>
    </xf>
    <xf numFmtId="44" fontId="0" fillId="0" borderId="2" xfId="0" applyNumberFormat="1" applyBorder="1"/>
    <xf numFmtId="44" fontId="0" fillId="0" borderId="2" xfId="1" applyNumberFormat="1" applyFont="1" applyBorder="1" applyAlignment="1" applyProtection="1">
      <protection locked="0"/>
    </xf>
    <xf numFmtId="44" fontId="0" fillId="0" borderId="5" xfId="1" applyNumberFormat="1" applyFont="1" applyBorder="1" applyAlignment="1" applyProtection="1">
      <alignment vertical="top"/>
      <protection locked="0"/>
    </xf>
    <xf numFmtId="44" fontId="0" fillId="0" borderId="5" xfId="0" applyNumberFormat="1" applyBorder="1" applyProtection="1">
      <protection locked="0"/>
    </xf>
    <xf numFmtId="44" fontId="2" fillId="0" borderId="5" xfId="0" applyNumberFormat="1" applyFont="1" applyBorder="1"/>
    <xf numFmtId="0" fontId="0" fillId="0" borderId="7" xfId="0" applyBorder="1" applyProtection="1">
      <protection locked="0"/>
    </xf>
    <xf numFmtId="44" fontId="0" fillId="0" borderId="7" xfId="0" applyNumberFormat="1" applyBorder="1" applyProtection="1">
      <protection locked="0"/>
    </xf>
    <xf numFmtId="44" fontId="0" fillId="0" borderId="7" xfId="0" applyNumberFormat="1" applyBorder="1"/>
    <xf numFmtId="0" fontId="0" fillId="0" borderId="2" xfId="0" applyBorder="1" applyProtection="1">
      <protection locked="0"/>
    </xf>
    <xf numFmtId="4" fontId="0" fillId="0" borderId="0" xfId="0" applyNumberFormat="1"/>
    <xf numFmtId="164" fontId="0" fillId="0" borderId="7" xfId="0" applyNumberFormat="1" applyBorder="1" applyAlignment="1" applyProtection="1">
      <alignment horizontal="center"/>
      <protection locked="0"/>
    </xf>
    <xf numFmtId="164" fontId="0" fillId="0" borderId="2" xfId="0" applyNumberFormat="1" applyBorder="1" applyAlignment="1" applyProtection="1">
      <alignment horizontal="center"/>
      <protection locked="0"/>
    </xf>
    <xf numFmtId="0" fontId="0" fillId="0" borderId="9" xfId="0" applyBorder="1" applyProtection="1">
      <protection locked="0"/>
    </xf>
    <xf numFmtId="4" fontId="0" fillId="0" borderId="0" xfId="0" applyNumberFormat="1" applyAlignment="1">
      <alignment horizontal="right"/>
    </xf>
    <xf numFmtId="0" fontId="0" fillId="0" borderId="0" xfId="0" applyAlignment="1">
      <alignment horizontal="right"/>
    </xf>
    <xf numFmtId="0" fontId="0" fillId="0" borderId="0" xfId="0" applyAlignment="1">
      <alignment horizontal="left"/>
    </xf>
    <xf numFmtId="0" fontId="2" fillId="4" borderId="10" xfId="0" applyFont="1" applyFill="1" applyBorder="1"/>
    <xf numFmtId="0" fontId="2" fillId="4" borderId="11" xfId="0" applyFont="1" applyFill="1" applyBorder="1"/>
    <xf numFmtId="0" fontId="7" fillId="0" borderId="2" xfId="0" applyFont="1" applyBorder="1" applyAlignment="1" applyProtection="1">
      <alignment horizontal="left" vertical="top" wrapText="1"/>
      <protection locked="0"/>
    </xf>
    <xf numFmtId="0" fontId="18" fillId="0" borderId="2" xfId="0" applyFont="1" applyBorder="1" applyProtection="1">
      <protection locked="0"/>
    </xf>
    <xf numFmtId="0" fontId="18"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14" fontId="6" fillId="0" borderId="2" xfId="0" applyNumberFormat="1" applyFont="1" applyBorder="1" applyAlignment="1" applyProtection="1">
      <alignment horizontal="center" vertical="center"/>
      <protection locked="0"/>
    </xf>
    <xf numFmtId="14" fontId="18" fillId="0" borderId="2" xfId="0" applyNumberFormat="1" applyFont="1" applyBorder="1" applyAlignment="1" applyProtection="1">
      <alignment horizontal="center" vertical="center"/>
      <protection locked="0"/>
    </xf>
    <xf numFmtId="44" fontId="18" fillId="0" borderId="2" xfId="0" applyNumberFormat="1" applyFont="1" applyBorder="1" applyAlignment="1" applyProtection="1">
      <alignment horizontal="center" vertical="center"/>
      <protection locked="0"/>
    </xf>
    <xf numFmtId="44" fontId="18" fillId="5" borderId="2" xfId="0" applyNumberFormat="1" applyFont="1" applyFill="1" applyBorder="1" applyAlignment="1" applyProtection="1">
      <alignment horizontal="center" vertical="center"/>
      <protection locked="0"/>
    </xf>
    <xf numFmtId="1" fontId="18" fillId="6" borderId="2" xfId="0" applyNumberFormat="1" applyFont="1" applyFill="1" applyBorder="1" applyAlignment="1" applyProtection="1">
      <alignment horizontal="center" vertical="center"/>
      <protection locked="0"/>
    </xf>
    <xf numFmtId="1" fontId="18" fillId="0" borderId="2" xfId="0" applyNumberFormat="1" applyFont="1" applyBorder="1" applyAlignment="1" applyProtection="1">
      <alignment horizontal="center" vertical="center"/>
      <protection locked="0"/>
    </xf>
    <xf numFmtId="44" fontId="18" fillId="5" borderId="2" xfId="0" applyNumberFormat="1" applyFont="1" applyFill="1" applyBorder="1" applyAlignment="1" applyProtection="1">
      <alignment horizontal="right" vertical="center"/>
      <protection locked="0"/>
    </xf>
    <xf numFmtId="44" fontId="18" fillId="6" borderId="2" xfId="0" applyNumberFormat="1" applyFont="1" applyFill="1" applyBorder="1" applyAlignment="1" applyProtection="1">
      <alignment horizontal="right" vertical="center"/>
      <protection locked="0"/>
    </xf>
    <xf numFmtId="44" fontId="18" fillId="6" borderId="2" xfId="0" applyNumberFormat="1" applyFont="1" applyFill="1" applyBorder="1" applyAlignment="1">
      <alignment horizontal="center" vertical="center"/>
    </xf>
    <xf numFmtId="44" fontId="18" fillId="0" borderId="2" xfId="0" applyNumberFormat="1" applyFont="1" applyBorder="1" applyAlignment="1" applyProtection="1">
      <alignment horizontal="left" vertical="center"/>
      <protection locked="0"/>
    </xf>
    <xf numFmtId="0" fontId="18" fillId="4" borderId="2" xfId="0" applyFont="1" applyFill="1" applyBorder="1" applyAlignment="1">
      <alignment horizontal="right"/>
    </xf>
    <xf numFmtId="0" fontId="7" fillId="4" borderId="2" xfId="0" applyFont="1" applyFill="1" applyBorder="1" applyAlignment="1">
      <alignment horizontal="right" vertical="top" wrapText="1"/>
    </xf>
    <xf numFmtId="0" fontId="18" fillId="4" borderId="2" xfId="0" applyFont="1" applyFill="1" applyBorder="1"/>
    <xf numFmtId="0" fontId="18" fillId="4" borderId="2" xfId="0" applyFont="1" applyFill="1" applyBorder="1" applyAlignment="1">
      <alignment horizontal="center"/>
    </xf>
    <xf numFmtId="44" fontId="18" fillId="4" borderId="2" xfId="0" applyNumberFormat="1" applyFont="1" applyFill="1" applyBorder="1" applyAlignment="1">
      <alignment horizontal="center"/>
    </xf>
    <xf numFmtId="165" fontId="18" fillId="4" borderId="2" xfId="0" applyNumberFormat="1" applyFont="1" applyFill="1" applyBorder="1" applyAlignment="1">
      <alignment horizontal="center"/>
    </xf>
    <xf numFmtId="44" fontId="18" fillId="4" borderId="2" xfId="0" applyNumberFormat="1" applyFont="1" applyFill="1" applyBorder="1" applyAlignment="1">
      <alignment horizontal="right"/>
    </xf>
    <xf numFmtId="0" fontId="20" fillId="0" borderId="0" xfId="0" applyFont="1" applyAlignment="1">
      <alignment horizontal="left" vertical="center" indent="4"/>
    </xf>
    <xf numFmtId="0" fontId="22" fillId="0" borderId="0" xfId="0" applyFont="1" applyAlignment="1">
      <alignment horizontal="left" vertical="center" indent="4"/>
    </xf>
    <xf numFmtId="0" fontId="24" fillId="0" borderId="0" xfId="0" applyFont="1" applyAlignment="1">
      <alignment horizontal="left" vertical="center" indent="4"/>
    </xf>
    <xf numFmtId="44" fontId="0" fillId="0" borderId="2" xfId="0" applyNumberFormat="1" applyBorder="1" applyAlignment="1" applyProtection="1">
      <alignment vertical="top"/>
      <protection locked="0"/>
    </xf>
    <xf numFmtId="44" fontId="0" fillId="0" borderId="2" xfId="1" applyNumberFormat="1" applyFont="1" applyBorder="1" applyAlignment="1" applyProtection="1">
      <alignment vertical="top"/>
      <protection locked="0"/>
    </xf>
    <xf numFmtId="0" fontId="0" fillId="0" borderId="5" xfId="0" applyBorder="1" applyAlignment="1" applyProtection="1">
      <alignment vertical="top"/>
      <protection locked="0"/>
    </xf>
    <xf numFmtId="0" fontId="0" fillId="3" borderId="12" xfId="0" applyFill="1" applyBorder="1" applyAlignment="1">
      <alignment horizontal="center"/>
    </xf>
    <xf numFmtId="0" fontId="0" fillId="3" borderId="13" xfId="0" applyFill="1" applyBorder="1" applyAlignment="1">
      <alignment horizontal="center"/>
    </xf>
    <xf numFmtId="0" fontId="7" fillId="3" borderId="12" xfId="0" applyFont="1" applyFill="1" applyBorder="1" applyAlignment="1">
      <alignment horizontal="center"/>
    </xf>
    <xf numFmtId="0" fontId="0" fillId="3" borderId="14" xfId="0" applyFill="1" applyBorder="1" applyAlignment="1">
      <alignment horizontal="center"/>
    </xf>
    <xf numFmtId="0" fontId="0" fillId="0" borderId="15" xfId="0" applyBorder="1" applyProtection="1">
      <protection locked="0"/>
    </xf>
    <xf numFmtId="44" fontId="0" fillId="0" borderId="16" xfId="0" applyNumberFormat="1" applyBorder="1"/>
    <xf numFmtId="164" fontId="2" fillId="4" borderId="10" xfId="0" applyNumberFormat="1" applyFont="1" applyFill="1" applyBorder="1" applyAlignment="1">
      <alignment horizontal="center"/>
    </xf>
    <xf numFmtId="44" fontId="2" fillId="4" borderId="17" xfId="0" applyNumberFormat="1" applyFont="1" applyFill="1" applyBorder="1"/>
    <xf numFmtId="0" fontId="18" fillId="3" borderId="2" xfId="0" applyFont="1" applyFill="1" applyBorder="1" applyAlignment="1">
      <alignment horizontal="left" vertical="center"/>
    </xf>
    <xf numFmtId="0" fontId="18" fillId="3" borderId="2" xfId="0" applyFont="1" applyFill="1" applyBorder="1" applyAlignment="1">
      <alignment horizontal="center" vertical="center" wrapText="1"/>
    </xf>
    <xf numFmtId="0" fontId="18" fillId="3" borderId="2" xfId="0" applyFont="1" applyFill="1" applyBorder="1" applyAlignment="1">
      <alignment horizontal="center" vertical="center"/>
    </xf>
    <xf numFmtId="0" fontId="0" fillId="7" borderId="0" xfId="0" applyFill="1" applyProtection="1">
      <protection locked="0"/>
    </xf>
    <xf numFmtId="0" fontId="18" fillId="8" borderId="2" xfId="0" applyFont="1" applyFill="1" applyBorder="1" applyAlignment="1" applyProtection="1">
      <alignment vertical="center"/>
      <protection locked="0"/>
    </xf>
    <xf numFmtId="0" fontId="7" fillId="8" borderId="2" xfId="0" applyFont="1" applyFill="1" applyBorder="1" applyAlignment="1" applyProtection="1">
      <alignment horizontal="center" vertical="center"/>
      <protection locked="0"/>
    </xf>
    <xf numFmtId="14" fontId="18" fillId="8" borderId="2" xfId="0" applyNumberFormat="1" applyFont="1" applyFill="1" applyBorder="1" applyAlignment="1" applyProtection="1">
      <alignment horizontal="center" vertical="center"/>
      <protection locked="0"/>
    </xf>
    <xf numFmtId="44" fontId="18" fillId="8" borderId="2" xfId="0" applyNumberFormat="1" applyFont="1" applyFill="1" applyBorder="1" applyAlignment="1" applyProtection="1">
      <alignment horizontal="center" vertical="center"/>
      <protection locked="0"/>
    </xf>
    <xf numFmtId="0" fontId="18" fillId="8" borderId="2" xfId="0" applyFont="1" applyFill="1" applyBorder="1" applyAlignment="1" applyProtection="1">
      <alignment horizontal="center" vertical="center"/>
      <protection locked="0"/>
    </xf>
    <xf numFmtId="44" fontId="18" fillId="8" borderId="2" xfId="0" applyNumberFormat="1" applyFont="1" applyFill="1" applyBorder="1" applyAlignment="1">
      <alignment horizontal="center" vertical="center"/>
    </xf>
    <xf numFmtId="0" fontId="0" fillId="7" borderId="0" xfId="0" applyFill="1"/>
    <xf numFmtId="44" fontId="2" fillId="9" borderId="5" xfId="0" applyNumberFormat="1" applyFont="1" applyFill="1" applyBorder="1"/>
    <xf numFmtId="0" fontId="13" fillId="0" borderId="0" xfId="0" applyFont="1" applyAlignment="1">
      <alignment horizontal="left" vertical="top" wrapText="1"/>
    </xf>
    <xf numFmtId="0" fontId="3" fillId="0" borderId="0" xfId="0" applyFont="1" applyAlignment="1">
      <alignment horizontal="left"/>
    </xf>
    <xf numFmtId="0" fontId="15" fillId="0" borderId="0" xfId="0" applyFont="1" applyAlignment="1">
      <alignment horizontal="left"/>
    </xf>
    <xf numFmtId="0" fontId="2" fillId="0" borderId="0" xfId="0" applyFont="1" applyAlignment="1">
      <alignment horizontal="left"/>
    </xf>
    <xf numFmtId="0" fontId="2" fillId="0" borderId="1" xfId="0" applyFont="1" applyBorder="1" applyAlignment="1">
      <alignment horizontal="left"/>
    </xf>
    <xf numFmtId="0" fontId="2" fillId="3" borderId="3" xfId="0" applyFont="1" applyFill="1" applyBorder="1" applyAlignment="1">
      <alignment horizontal="left"/>
    </xf>
    <xf numFmtId="0" fontId="2" fillId="3" borderId="4" xfId="0" applyFont="1" applyFill="1" applyBorder="1"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3" xfId="0" applyFont="1" applyBorder="1" applyAlignment="1">
      <alignment horizontal="left"/>
    </xf>
    <xf numFmtId="0" fontId="2" fillId="0" borderId="4" xfId="0" applyFont="1" applyBorder="1" applyAlignment="1">
      <alignment horizontal="left"/>
    </xf>
    <xf numFmtId="0" fontId="2" fillId="0" borderId="8" xfId="0" applyFont="1" applyBorder="1" applyAlignment="1">
      <alignment horizontal="left"/>
    </xf>
    <xf numFmtId="0" fontId="2" fillId="3" borderId="8" xfId="0" applyFont="1" applyFill="1" applyBorder="1" applyAlignment="1">
      <alignment horizontal="left"/>
    </xf>
    <xf numFmtId="0" fontId="17" fillId="0" borderId="5" xfId="2"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17" fillId="0" borderId="6" xfId="2" applyFill="1" applyBorder="1" applyAlignment="1">
      <alignment horizontal="center" vertical="center"/>
    </xf>
    <xf numFmtId="0" fontId="17" fillId="0" borderId="7" xfId="2" applyFill="1" applyBorder="1" applyAlignment="1">
      <alignment horizontal="center" vertical="center"/>
    </xf>
    <xf numFmtId="0" fontId="2" fillId="9" borderId="18" xfId="0" applyFont="1" applyFill="1" applyBorder="1" applyAlignment="1">
      <alignment horizontal="left"/>
    </xf>
    <xf numFmtId="0" fontId="2" fillId="9" borderId="19" xfId="0" applyFont="1" applyFill="1" applyBorder="1" applyAlignment="1">
      <alignment horizontal="left"/>
    </xf>
    <xf numFmtId="0" fontId="2" fillId="9" borderId="20" xfId="0" applyFont="1" applyFill="1" applyBorder="1" applyAlignment="1">
      <alignment horizontal="left"/>
    </xf>
    <xf numFmtId="0" fontId="2" fillId="3" borderId="13" xfId="0" applyFont="1" applyFill="1" applyBorder="1"/>
    <xf numFmtId="0" fontId="0" fillId="3" borderId="12" xfId="0" applyFill="1" applyBorder="1"/>
    <xf numFmtId="44" fontId="2" fillId="10" borderId="12" xfId="0" applyNumberFormat="1" applyFont="1" applyFill="1" applyBorder="1"/>
    <xf numFmtId="44" fontId="2" fillId="10" borderId="14" xfId="0" applyNumberFormat="1" applyFont="1" applyFill="1" applyBorder="1"/>
  </cellXfs>
  <cellStyles count="4">
    <cellStyle name="Comma" xfId="1" builtinId="3"/>
    <cellStyle name="Comma 2" xfId="3" xr:uid="{CF0221E3-6FFF-4F9A-B6D4-9020428B67E7}"/>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7327</xdr:colOff>
      <xdr:row>27</xdr:row>
      <xdr:rowOff>2866</xdr:rowOff>
    </xdr:from>
    <xdr:to>
      <xdr:col>0</xdr:col>
      <xdr:colOff>4373196</xdr:colOff>
      <xdr:row>31</xdr:row>
      <xdr:rowOff>87581</xdr:rowOff>
    </xdr:to>
    <xdr:pic>
      <xdr:nvPicPr>
        <xdr:cNvPr id="7" name="Picture 6" descr="Eligible salary = Annual salary package x (Weeks spent on project / 52 weeks) x Percentage of time spent on project">
          <a:extLst>
            <a:ext uri="{FF2B5EF4-FFF2-40B4-BE49-F238E27FC236}">
              <a16:creationId xmlns:a16="http://schemas.microsoft.com/office/drawing/2014/main" id="{7A267199-C583-4523-A31A-EE01ED0D7E88}"/>
            </a:ext>
          </a:extLst>
        </xdr:cNvPr>
        <xdr:cNvPicPr>
          <a:picLocks noChangeAspect="1"/>
        </xdr:cNvPicPr>
      </xdr:nvPicPr>
      <xdr:blipFill>
        <a:blip xmlns:r="http://schemas.openxmlformats.org/officeDocument/2006/relationships" r:embed="rId1"/>
        <a:stretch>
          <a:fillRect/>
        </a:stretch>
      </xdr:blipFill>
      <xdr:spPr>
        <a:xfrm>
          <a:off x="7327" y="13850751"/>
          <a:ext cx="4362694" cy="7336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AFCBE-5E8B-44E1-9004-01C65A702CEE}">
  <dimension ref="A1:G48"/>
  <sheetViews>
    <sheetView topLeftCell="A26" zoomScaleNormal="100" workbookViewId="0">
      <selection activeCell="B21" sqref="B21"/>
    </sheetView>
  </sheetViews>
  <sheetFormatPr defaultRowHeight="15" x14ac:dyDescent="0.25"/>
  <cols>
    <col min="1" max="1" width="141.85546875" customWidth="1"/>
    <col min="2" max="2" width="35.42578125" customWidth="1"/>
    <col min="3" max="3" width="19.42578125" customWidth="1"/>
    <col min="4" max="4" width="18.85546875" customWidth="1"/>
    <col min="5" max="5" width="18.5703125" customWidth="1"/>
    <col min="6" max="6" width="19.5703125" customWidth="1"/>
    <col min="7" max="7" width="17" customWidth="1"/>
  </cols>
  <sheetData>
    <row r="1" spans="1:7" ht="26.25" x14ac:dyDescent="0.4">
      <c r="A1" s="1" t="s">
        <v>16</v>
      </c>
    </row>
    <row r="3" spans="1:7" ht="20.25" x14ac:dyDescent="0.3">
      <c r="A3" s="2" t="s">
        <v>0</v>
      </c>
      <c r="B3" s="3"/>
      <c r="C3" s="3"/>
      <c r="D3" s="4"/>
      <c r="E3" s="4"/>
      <c r="F3" s="4"/>
      <c r="G3" s="4"/>
    </row>
    <row r="4" spans="1:7" x14ac:dyDescent="0.25">
      <c r="A4" s="4"/>
      <c r="B4" s="4"/>
      <c r="C4" s="4"/>
      <c r="D4" s="4"/>
      <c r="E4" s="4"/>
      <c r="F4" s="4"/>
      <c r="G4" s="4"/>
    </row>
    <row r="5" spans="1:7" x14ac:dyDescent="0.25">
      <c r="A5" s="5" t="s">
        <v>1</v>
      </c>
      <c r="B5" s="4"/>
      <c r="C5" s="4"/>
      <c r="D5" s="4"/>
      <c r="E5" s="4"/>
      <c r="F5" s="4"/>
      <c r="G5" s="4"/>
    </row>
    <row r="6" spans="1:7" x14ac:dyDescent="0.25">
      <c r="A6" s="65" t="s">
        <v>36</v>
      </c>
      <c r="B6" s="4"/>
      <c r="C6" s="4"/>
      <c r="D6" s="4"/>
      <c r="E6" s="4"/>
      <c r="F6" s="4"/>
      <c r="G6" s="4"/>
    </row>
    <row r="7" spans="1:7" x14ac:dyDescent="0.25">
      <c r="A7" s="65" t="s">
        <v>30</v>
      </c>
      <c r="B7" s="4"/>
      <c r="C7" s="4"/>
      <c r="D7" s="4"/>
      <c r="E7" s="4"/>
      <c r="F7" s="4"/>
      <c r="G7" s="4"/>
    </row>
    <row r="8" spans="1:7" x14ac:dyDescent="0.25">
      <c r="A8" s="67" t="s">
        <v>33</v>
      </c>
      <c r="B8" s="4"/>
      <c r="C8" s="4"/>
      <c r="D8" s="4"/>
      <c r="E8" s="4"/>
      <c r="F8" s="4"/>
      <c r="G8" s="4"/>
    </row>
    <row r="9" spans="1:7" x14ac:dyDescent="0.25">
      <c r="A9" s="67" t="s">
        <v>34</v>
      </c>
      <c r="B9" s="4"/>
      <c r="C9" s="4"/>
      <c r="D9" s="4"/>
      <c r="E9" s="4"/>
      <c r="F9" s="4"/>
      <c r="G9" s="4"/>
    </row>
    <row r="10" spans="1:7" x14ac:dyDescent="0.25">
      <c r="A10" s="67" t="s">
        <v>35</v>
      </c>
      <c r="B10" s="7"/>
      <c r="C10" s="4"/>
      <c r="D10" s="4"/>
      <c r="E10" s="4"/>
      <c r="F10" s="4"/>
      <c r="G10" s="4"/>
    </row>
    <row r="11" spans="1:7" x14ac:dyDescent="0.25">
      <c r="A11" s="66" t="s">
        <v>28</v>
      </c>
      <c r="B11" s="7"/>
      <c r="C11" s="4"/>
      <c r="D11" s="4"/>
      <c r="E11" s="4"/>
      <c r="F11" s="4"/>
      <c r="G11" s="4"/>
    </row>
    <row r="12" spans="1:7" x14ac:dyDescent="0.25">
      <c r="A12" s="6"/>
      <c r="B12" s="4"/>
      <c r="C12" s="4"/>
      <c r="D12" s="4"/>
      <c r="E12" s="4"/>
      <c r="F12" s="4"/>
      <c r="G12" s="4"/>
    </row>
    <row r="13" spans="1:7" s="8" customFormat="1" ht="38.25" x14ac:dyDescent="0.25">
      <c r="A13" s="8" t="s">
        <v>17</v>
      </c>
    </row>
    <row r="14" spans="1:7" x14ac:dyDescent="0.25">
      <c r="A14" s="8"/>
      <c r="B14" s="4"/>
      <c r="C14" s="4"/>
      <c r="D14" s="4"/>
      <c r="E14" s="4"/>
      <c r="F14" s="4"/>
      <c r="G14" s="4"/>
    </row>
    <row r="15" spans="1:7" x14ac:dyDescent="0.25">
      <c r="A15" s="9" t="s">
        <v>2</v>
      </c>
      <c r="B15" s="4"/>
      <c r="C15" s="4"/>
      <c r="D15" s="4"/>
      <c r="E15" s="4"/>
      <c r="F15" s="4"/>
      <c r="G15" s="4"/>
    </row>
    <row r="16" spans="1:7" x14ac:dyDescent="0.25">
      <c r="A16" s="10"/>
    </row>
    <row r="17" spans="1:2" ht="18" x14ac:dyDescent="0.25">
      <c r="A17" s="11" t="s">
        <v>3</v>
      </c>
    </row>
    <row r="18" spans="1:2" ht="17.100000000000001" customHeight="1" x14ac:dyDescent="0.25">
      <c r="A18" s="12"/>
    </row>
    <row r="19" spans="1:2" ht="21.6" customHeight="1" x14ac:dyDescent="0.25">
      <c r="A19" s="13" t="s">
        <v>21</v>
      </c>
    </row>
    <row r="20" spans="1:2" x14ac:dyDescent="0.25">
      <c r="A20" s="91" t="s">
        <v>22</v>
      </c>
    </row>
    <row r="21" spans="1:2" ht="409.5" customHeight="1" x14ac:dyDescent="0.25">
      <c r="A21" s="91"/>
    </row>
    <row r="22" spans="1:2" x14ac:dyDescent="0.25">
      <c r="A22" s="14"/>
    </row>
    <row r="23" spans="1:2" x14ac:dyDescent="0.25">
      <c r="A23" s="10" t="s">
        <v>4</v>
      </c>
    </row>
    <row r="24" spans="1:2" ht="216.6" customHeight="1" x14ac:dyDescent="0.25">
      <c r="A24" s="12" t="s">
        <v>23</v>
      </c>
    </row>
    <row r="25" spans="1:2" ht="5.45" customHeight="1" x14ac:dyDescent="0.25">
      <c r="A25" s="12"/>
    </row>
    <row r="26" spans="1:2" ht="49.5" customHeight="1" x14ac:dyDescent="0.25">
      <c r="A26" s="10" t="s">
        <v>5</v>
      </c>
    </row>
    <row r="27" spans="1:2" ht="63" customHeight="1" x14ac:dyDescent="0.25">
      <c r="A27" s="12" t="s">
        <v>25</v>
      </c>
    </row>
    <row r="28" spans="1:2" x14ac:dyDescent="0.25">
      <c r="A28" s="12"/>
    </row>
    <row r="30" spans="1:2" x14ac:dyDescent="0.25">
      <c r="A30" s="12"/>
    </row>
    <row r="31" spans="1:2" ht="8.1" customHeight="1" x14ac:dyDescent="0.25">
      <c r="A31" s="12"/>
      <c r="B31" s="15"/>
    </row>
    <row r="32" spans="1:2" ht="102.95" customHeight="1" x14ac:dyDescent="0.25">
      <c r="A32" s="12" t="s">
        <v>24</v>
      </c>
      <c r="B32" s="15"/>
    </row>
    <row r="33" spans="1:2" s="15" customFormat="1" x14ac:dyDescent="0.25">
      <c r="A33" s="16"/>
    </row>
    <row r="34" spans="1:2" x14ac:dyDescent="0.25">
      <c r="A34" s="10" t="s">
        <v>6</v>
      </c>
      <c r="B34" s="15"/>
    </row>
    <row r="35" spans="1:2" ht="306" x14ac:dyDescent="0.25">
      <c r="A35" s="17" t="s">
        <v>26</v>
      </c>
    </row>
    <row r="36" spans="1:2" x14ac:dyDescent="0.25">
      <c r="A36" s="18"/>
    </row>
    <row r="37" spans="1:2" x14ac:dyDescent="0.25">
      <c r="A37" s="19" t="s">
        <v>7</v>
      </c>
    </row>
    <row r="38" spans="1:2" ht="211.5" customHeight="1" x14ac:dyDescent="0.25">
      <c r="A38" s="12" t="s">
        <v>27</v>
      </c>
    </row>
    <row r="39" spans="1:2" s="15" customFormat="1" x14ac:dyDescent="0.25">
      <c r="A39"/>
      <c r="B39"/>
    </row>
    <row r="40" spans="1:2" s="15" customFormat="1" x14ac:dyDescent="0.25">
      <c r="A40" s="10" t="s">
        <v>8</v>
      </c>
    </row>
    <row r="41" spans="1:2" s="15" customFormat="1" ht="120" customHeight="1" x14ac:dyDescent="0.25">
      <c r="A41" s="12" t="s">
        <v>31</v>
      </c>
    </row>
    <row r="42" spans="1:2" s="15" customFormat="1" x14ac:dyDescent="0.25">
      <c r="A42"/>
    </row>
    <row r="43" spans="1:2" x14ac:dyDescent="0.25">
      <c r="A43" s="15"/>
    </row>
    <row r="44" spans="1:2" x14ac:dyDescent="0.25">
      <c r="A44" s="15"/>
    </row>
    <row r="46" spans="1:2" x14ac:dyDescent="0.25">
      <c r="A46" s="15"/>
    </row>
    <row r="47" spans="1:2" s="15" customFormat="1" x14ac:dyDescent="0.25">
      <c r="A47"/>
    </row>
    <row r="48" spans="1:2" s="15" customFormat="1" x14ac:dyDescent="0.25">
      <c r="A48"/>
    </row>
  </sheetData>
  <mergeCells count="1">
    <mergeCell ref="A20:A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06BD-DF7C-4541-86CA-16700CA5E361}">
  <dimension ref="A1:P120"/>
  <sheetViews>
    <sheetView tabSelected="1" topLeftCell="A108" workbookViewId="0">
      <selection activeCell="M85" sqref="M85"/>
    </sheetView>
  </sheetViews>
  <sheetFormatPr defaultRowHeight="15" x14ac:dyDescent="0.25"/>
  <cols>
    <col min="1" max="1" width="51.28515625" customWidth="1"/>
    <col min="2" max="2" width="27.28515625" customWidth="1"/>
    <col min="3" max="3" width="41" customWidth="1"/>
    <col min="4" max="4" width="12.5703125" style="21" bestFit="1" customWidth="1"/>
    <col min="5" max="5" width="12.5703125" style="21" customWidth="1"/>
    <col min="6" max="7" width="11.5703125" style="21" bestFit="1" customWidth="1"/>
    <col min="8" max="8" width="12.5703125" style="21" bestFit="1" customWidth="1"/>
    <col min="9" max="9" width="13.28515625" bestFit="1" customWidth="1"/>
    <col min="10" max="10" width="18.5703125" bestFit="1" customWidth="1"/>
    <col min="11" max="12" width="10.85546875" bestFit="1" customWidth="1"/>
    <col min="13" max="13" width="14" customWidth="1"/>
    <col min="14" max="14" width="14.140625" customWidth="1"/>
    <col min="15" max="15" width="11.5703125" bestFit="1" customWidth="1"/>
    <col min="16" max="16" width="43.42578125" bestFit="1" customWidth="1"/>
  </cols>
  <sheetData>
    <row r="1" spans="1:9" ht="26.25" x14ac:dyDescent="0.4">
      <c r="A1" s="92" t="s">
        <v>71</v>
      </c>
      <c r="B1" s="92"/>
      <c r="C1" s="92"/>
      <c r="D1" s="92"/>
      <c r="E1" s="92"/>
      <c r="F1" s="92"/>
      <c r="G1" s="92"/>
      <c r="H1" s="92"/>
      <c r="I1" s="92"/>
    </row>
    <row r="2" spans="1:9" ht="15.75" x14ac:dyDescent="0.25">
      <c r="A2" s="93" t="s">
        <v>9</v>
      </c>
      <c r="B2" s="93"/>
      <c r="C2" s="93"/>
      <c r="D2" s="93"/>
      <c r="E2" s="93"/>
      <c r="F2" s="93"/>
      <c r="G2" s="93"/>
      <c r="H2" s="93"/>
      <c r="I2" s="93"/>
    </row>
    <row r="3" spans="1:9" x14ac:dyDescent="0.25">
      <c r="A3" s="20"/>
    </row>
    <row r="4" spans="1:9" x14ac:dyDescent="0.25">
      <c r="A4" s="94" t="s">
        <v>72</v>
      </c>
      <c r="B4" s="94"/>
      <c r="C4" s="94"/>
      <c r="D4" s="94"/>
      <c r="E4" s="94"/>
      <c r="F4" s="94"/>
      <c r="G4" s="94"/>
      <c r="H4" s="94"/>
    </row>
    <row r="5" spans="1:9" x14ac:dyDescent="0.25">
      <c r="A5" s="94" t="s">
        <v>10</v>
      </c>
      <c r="B5" s="94"/>
      <c r="C5" s="94"/>
      <c r="D5" s="94"/>
      <c r="E5" s="94"/>
      <c r="F5" s="94"/>
      <c r="G5" s="94"/>
      <c r="H5" s="94"/>
    </row>
    <row r="6" spans="1:9" x14ac:dyDescent="0.25">
      <c r="A6" s="94" t="s">
        <v>37</v>
      </c>
      <c r="B6" s="94"/>
      <c r="C6" s="94"/>
      <c r="D6" s="94"/>
      <c r="E6" s="94"/>
      <c r="F6" s="94"/>
      <c r="G6" s="94"/>
      <c r="H6" s="94"/>
    </row>
    <row r="7" spans="1:9" x14ac:dyDescent="0.25">
      <c r="A7" s="94" t="s">
        <v>73</v>
      </c>
      <c r="B7" s="94"/>
      <c r="C7" s="94"/>
      <c r="D7" s="94"/>
      <c r="E7" s="94"/>
      <c r="F7" s="94"/>
      <c r="G7" s="94"/>
      <c r="H7" s="94"/>
      <c r="I7" s="94"/>
    </row>
    <row r="8" spans="1:9" x14ac:dyDescent="0.25">
      <c r="A8" s="95" t="s">
        <v>74</v>
      </c>
      <c r="B8" s="95"/>
      <c r="C8" s="95"/>
      <c r="D8" s="95"/>
      <c r="E8" s="95"/>
      <c r="F8" s="95"/>
      <c r="G8" s="95"/>
      <c r="H8" s="95"/>
    </row>
    <row r="9" spans="1:9" ht="15.75" x14ac:dyDescent="0.25">
      <c r="A9" s="22" t="s">
        <v>11</v>
      </c>
      <c r="B9" s="22" t="s">
        <v>12</v>
      </c>
      <c r="C9" s="22" t="s">
        <v>13</v>
      </c>
      <c r="D9" s="23" t="s">
        <v>14</v>
      </c>
      <c r="E9" s="23" t="s">
        <v>68</v>
      </c>
      <c r="F9" s="23" t="s">
        <v>69</v>
      </c>
      <c r="G9" s="23" t="s">
        <v>70</v>
      </c>
      <c r="H9" s="23" t="s">
        <v>15</v>
      </c>
    </row>
    <row r="10" spans="1:9" x14ac:dyDescent="0.25">
      <c r="A10" s="96" t="s">
        <v>20</v>
      </c>
      <c r="B10" s="97"/>
      <c r="C10" s="97"/>
      <c r="D10" s="97"/>
      <c r="E10" s="97"/>
      <c r="F10" s="97"/>
      <c r="G10" s="97"/>
      <c r="H10" s="97"/>
    </row>
    <row r="11" spans="1:9" x14ac:dyDescent="0.25">
      <c r="A11" s="98"/>
      <c r="B11" s="24"/>
      <c r="C11" s="24"/>
      <c r="D11" s="68"/>
      <c r="E11" s="68"/>
      <c r="F11" s="25"/>
      <c r="G11" s="25"/>
      <c r="H11" s="26">
        <f>SUM(D11:G11)</f>
        <v>0</v>
      </c>
    </row>
    <row r="12" spans="1:9" x14ac:dyDescent="0.25">
      <c r="A12" s="99"/>
      <c r="B12" s="24"/>
      <c r="C12" s="24"/>
      <c r="D12" s="69"/>
      <c r="E12" s="69"/>
      <c r="F12" s="25"/>
      <c r="G12" s="25"/>
      <c r="H12" s="26">
        <f t="shared" ref="H12:H21" si="0">SUM(D12:G12)</f>
        <v>0</v>
      </c>
    </row>
    <row r="13" spans="1:9" x14ac:dyDescent="0.25">
      <c r="A13" s="99"/>
      <c r="B13" s="24"/>
      <c r="C13" s="24"/>
      <c r="D13" s="27"/>
      <c r="E13" s="27"/>
      <c r="F13" s="25"/>
      <c r="G13" s="25"/>
      <c r="H13" s="26">
        <f t="shared" si="0"/>
        <v>0</v>
      </c>
    </row>
    <row r="14" spans="1:9" x14ac:dyDescent="0.25">
      <c r="A14" s="99"/>
      <c r="B14" s="24"/>
      <c r="C14" s="24"/>
      <c r="D14" s="69"/>
      <c r="E14" s="69"/>
      <c r="F14" s="27"/>
      <c r="G14" s="27"/>
      <c r="H14" s="26">
        <f t="shared" si="0"/>
        <v>0</v>
      </c>
    </row>
    <row r="15" spans="1:9" x14ac:dyDescent="0.25">
      <c r="A15" s="99"/>
      <c r="B15" s="24"/>
      <c r="C15" s="24"/>
      <c r="D15" s="27"/>
      <c r="E15" s="27"/>
      <c r="F15" s="25"/>
      <c r="G15" s="25"/>
      <c r="H15" s="26">
        <f t="shared" si="0"/>
        <v>0</v>
      </c>
    </row>
    <row r="16" spans="1:9" x14ac:dyDescent="0.25">
      <c r="A16" s="99"/>
      <c r="B16" s="24"/>
      <c r="C16" s="24"/>
      <c r="D16" s="69"/>
      <c r="E16" s="69"/>
      <c r="F16" s="27"/>
      <c r="G16" s="27"/>
      <c r="H16" s="26">
        <f t="shared" si="0"/>
        <v>0</v>
      </c>
    </row>
    <row r="17" spans="1:10" x14ac:dyDescent="0.25">
      <c r="A17" s="99"/>
      <c r="B17" s="24"/>
      <c r="C17" s="24"/>
      <c r="D17" s="27"/>
      <c r="E17" s="27"/>
      <c r="F17" s="25"/>
      <c r="G17" s="25"/>
      <c r="H17" s="26">
        <f t="shared" si="0"/>
        <v>0</v>
      </c>
    </row>
    <row r="18" spans="1:10" x14ac:dyDescent="0.25">
      <c r="A18" s="99"/>
      <c r="B18" s="24"/>
      <c r="C18" s="24"/>
      <c r="D18" s="69"/>
      <c r="E18" s="69"/>
      <c r="F18" s="27"/>
      <c r="G18" s="27"/>
      <c r="H18" s="26">
        <f t="shared" si="0"/>
        <v>0</v>
      </c>
    </row>
    <row r="19" spans="1:10" x14ac:dyDescent="0.25">
      <c r="A19" s="99"/>
      <c r="B19" s="24"/>
      <c r="C19" s="24"/>
      <c r="D19" s="27"/>
      <c r="E19" s="27"/>
      <c r="F19" s="25"/>
      <c r="G19" s="25"/>
      <c r="H19" s="26">
        <f t="shared" si="0"/>
        <v>0</v>
      </c>
    </row>
    <row r="20" spans="1:10" x14ac:dyDescent="0.25">
      <c r="A20" s="99"/>
      <c r="B20" s="24"/>
      <c r="C20" s="24"/>
      <c r="D20" s="69"/>
      <c r="E20" s="69"/>
      <c r="F20" s="27"/>
      <c r="G20" s="27"/>
      <c r="H20" s="26">
        <f t="shared" si="0"/>
        <v>0</v>
      </c>
    </row>
    <row r="21" spans="1:10" x14ac:dyDescent="0.25">
      <c r="A21" s="100"/>
      <c r="B21" s="24"/>
      <c r="C21" s="70"/>
      <c r="D21" s="69"/>
      <c r="E21" s="28"/>
      <c r="F21" s="29"/>
      <c r="G21" s="29"/>
      <c r="H21" s="26">
        <f t="shared" si="0"/>
        <v>0</v>
      </c>
    </row>
    <row r="22" spans="1:10" x14ac:dyDescent="0.25">
      <c r="A22" s="101" t="s">
        <v>60</v>
      </c>
      <c r="B22" s="102"/>
      <c r="C22" s="103"/>
      <c r="D22" s="90">
        <f>SUM(D11:D21)</f>
        <v>0</v>
      </c>
      <c r="E22" s="30">
        <f>SUM(E11:E21)</f>
        <v>0</v>
      </c>
      <c r="F22" s="30">
        <f>SUM(F11:F21)</f>
        <v>0</v>
      </c>
      <c r="G22" s="30">
        <f>SUM(G11:G21)</f>
        <v>0</v>
      </c>
      <c r="H22" s="90">
        <f>SUM(D22:G22)</f>
        <v>0</v>
      </c>
    </row>
    <row r="23" spans="1:10" x14ac:dyDescent="0.25">
      <c r="A23" s="96" t="s">
        <v>19</v>
      </c>
      <c r="B23" s="97"/>
      <c r="C23" s="97"/>
      <c r="D23" s="97"/>
      <c r="E23" s="97"/>
      <c r="F23" s="97"/>
      <c r="G23" s="97"/>
      <c r="H23" s="104"/>
    </row>
    <row r="24" spans="1:10" x14ac:dyDescent="0.25">
      <c r="A24" s="105" t="str">
        <f>HYPERLINK("#A106", "Detailed expenditure is required in table 1.2")</f>
        <v>Detailed expenditure is required in table 1.2</v>
      </c>
      <c r="B24" s="24"/>
      <c r="C24" s="31"/>
      <c r="D24" s="32"/>
      <c r="E24" s="32"/>
      <c r="F24" s="32"/>
      <c r="G24" s="32"/>
      <c r="H24" s="33">
        <f>SUM(D24:G24)</f>
        <v>0</v>
      </c>
    </row>
    <row r="25" spans="1:10" x14ac:dyDescent="0.25">
      <c r="A25" s="111"/>
      <c r="B25" s="24"/>
      <c r="C25" s="34"/>
      <c r="D25" s="27"/>
      <c r="E25" s="27"/>
      <c r="F25" s="25"/>
      <c r="G25" s="25"/>
      <c r="H25" s="33">
        <f t="shared" ref="H25:H29" si="1">SUM(D25:G25)</f>
        <v>0</v>
      </c>
      <c r="J25" s="21"/>
    </row>
    <row r="26" spans="1:10" x14ac:dyDescent="0.25">
      <c r="A26" s="111"/>
      <c r="B26" s="24"/>
      <c r="C26" s="34"/>
      <c r="D26" s="27"/>
      <c r="E26" s="27"/>
      <c r="F26" s="25"/>
      <c r="G26" s="25"/>
      <c r="H26" s="33">
        <f t="shared" si="1"/>
        <v>0</v>
      </c>
    </row>
    <row r="27" spans="1:10" x14ac:dyDescent="0.25">
      <c r="A27" s="111"/>
      <c r="B27" s="24"/>
      <c r="C27" s="34"/>
      <c r="D27" s="27"/>
      <c r="E27" s="27"/>
      <c r="F27" s="25"/>
      <c r="G27" s="25"/>
      <c r="H27" s="33">
        <f t="shared" si="1"/>
        <v>0</v>
      </c>
    </row>
    <row r="28" spans="1:10" x14ac:dyDescent="0.25">
      <c r="A28" s="111"/>
      <c r="B28" s="24"/>
      <c r="C28" s="34"/>
      <c r="D28" s="25"/>
      <c r="E28" s="25"/>
      <c r="F28" s="25"/>
      <c r="G28" s="25"/>
      <c r="H28" s="33">
        <f t="shared" si="1"/>
        <v>0</v>
      </c>
    </row>
    <row r="29" spans="1:10" x14ac:dyDescent="0.25">
      <c r="A29" s="112"/>
      <c r="B29" s="24"/>
      <c r="C29" s="34"/>
      <c r="D29" s="25"/>
      <c r="E29" s="25"/>
      <c r="F29" s="25"/>
      <c r="G29" s="25"/>
      <c r="H29" s="33">
        <f t="shared" si="1"/>
        <v>0</v>
      </c>
    </row>
    <row r="30" spans="1:10" x14ac:dyDescent="0.25">
      <c r="A30" s="101" t="s">
        <v>60</v>
      </c>
      <c r="B30" s="102"/>
      <c r="C30" s="103"/>
      <c r="D30" s="90">
        <f>SUM(D24:D29)</f>
        <v>0</v>
      </c>
      <c r="E30" s="30">
        <f>SUM(E24:E29)</f>
        <v>0</v>
      </c>
      <c r="F30" s="30">
        <f>SUM(F24:F29)</f>
        <v>0</v>
      </c>
      <c r="G30" s="30">
        <f>SUM(G24:G29)</f>
        <v>0</v>
      </c>
      <c r="H30" s="90">
        <f>SUM(H24:H29)</f>
        <v>0</v>
      </c>
    </row>
    <row r="31" spans="1:10" x14ac:dyDescent="0.25">
      <c r="A31" s="96" t="s">
        <v>29</v>
      </c>
      <c r="B31" s="97"/>
      <c r="C31" s="97"/>
      <c r="D31" s="97"/>
      <c r="E31" s="97"/>
      <c r="F31" s="97"/>
      <c r="G31" s="97"/>
      <c r="H31" s="104"/>
    </row>
    <row r="32" spans="1:10" x14ac:dyDescent="0.25">
      <c r="A32" s="108"/>
      <c r="B32" s="31"/>
      <c r="C32" s="34"/>
      <c r="D32" s="27"/>
      <c r="E32" s="27"/>
      <c r="F32" s="25"/>
      <c r="G32" s="25"/>
      <c r="H32" s="26">
        <f>SUM(D32:G32)</f>
        <v>0</v>
      </c>
    </row>
    <row r="33" spans="1:10" x14ac:dyDescent="0.25">
      <c r="A33" s="109"/>
      <c r="B33" s="24"/>
      <c r="C33" s="34"/>
      <c r="D33" s="27"/>
      <c r="E33" s="27"/>
      <c r="F33" s="25"/>
      <c r="G33" s="25"/>
      <c r="H33" s="26">
        <f t="shared" ref="H33:H39" si="2">SUM(D33:G33)</f>
        <v>0</v>
      </c>
    </row>
    <row r="34" spans="1:10" x14ac:dyDescent="0.25">
      <c r="A34" s="109"/>
      <c r="B34" s="24"/>
      <c r="C34" s="34"/>
      <c r="D34" s="27"/>
      <c r="E34" s="27"/>
      <c r="F34" s="25"/>
      <c r="G34" s="25"/>
      <c r="H34" s="26">
        <f t="shared" si="2"/>
        <v>0</v>
      </c>
    </row>
    <row r="35" spans="1:10" x14ac:dyDescent="0.25">
      <c r="A35" s="109"/>
      <c r="B35" s="24"/>
      <c r="C35" s="34"/>
      <c r="D35" s="27"/>
      <c r="E35" s="27"/>
      <c r="F35" s="25"/>
      <c r="G35" s="25"/>
      <c r="H35" s="26">
        <f t="shared" si="2"/>
        <v>0</v>
      </c>
    </row>
    <row r="36" spans="1:10" x14ac:dyDescent="0.25">
      <c r="A36" s="109"/>
      <c r="B36" s="24"/>
      <c r="C36" s="34"/>
      <c r="D36" s="25"/>
      <c r="E36" s="25"/>
      <c r="F36" s="25"/>
      <c r="G36" s="25"/>
      <c r="H36" s="26">
        <f t="shared" si="2"/>
        <v>0</v>
      </c>
    </row>
    <row r="37" spans="1:10" x14ac:dyDescent="0.25">
      <c r="A37" s="109"/>
      <c r="B37" s="24"/>
      <c r="C37" s="34"/>
      <c r="D37" s="25"/>
      <c r="E37" s="25"/>
      <c r="F37" s="25"/>
      <c r="G37" s="25"/>
      <c r="H37" s="26">
        <f t="shared" si="2"/>
        <v>0</v>
      </c>
    </row>
    <row r="38" spans="1:10" x14ac:dyDescent="0.25">
      <c r="A38" s="109"/>
      <c r="B38" s="34"/>
      <c r="C38" s="34"/>
      <c r="D38" s="25"/>
      <c r="E38" s="25"/>
      <c r="F38" s="25"/>
      <c r="G38" s="25"/>
      <c r="H38" s="26">
        <f t="shared" si="2"/>
        <v>0</v>
      </c>
    </row>
    <row r="39" spans="1:10" x14ac:dyDescent="0.25">
      <c r="A39" s="110"/>
      <c r="B39" s="34"/>
      <c r="C39" s="34"/>
      <c r="D39" s="25"/>
      <c r="E39" s="25"/>
      <c r="F39" s="25"/>
      <c r="G39" s="25"/>
      <c r="H39" s="26">
        <f t="shared" si="2"/>
        <v>0</v>
      </c>
    </row>
    <row r="40" spans="1:10" x14ac:dyDescent="0.25">
      <c r="A40" s="101" t="s">
        <v>60</v>
      </c>
      <c r="B40" s="102"/>
      <c r="C40" s="103"/>
      <c r="D40" s="90">
        <f>SUM(D32:D39)</f>
        <v>0</v>
      </c>
      <c r="E40" s="30">
        <f>SUM(E32:E39)</f>
        <v>0</v>
      </c>
      <c r="F40" s="30">
        <f>SUM(F32:F39)</f>
        <v>0</v>
      </c>
      <c r="G40" s="30">
        <f>SUM(G32:G39)</f>
        <v>0</v>
      </c>
      <c r="H40" s="90">
        <f>SUM(H32:H39)</f>
        <v>0</v>
      </c>
    </row>
    <row r="41" spans="1:10" x14ac:dyDescent="0.25">
      <c r="A41" s="96" t="s">
        <v>32</v>
      </c>
      <c r="B41" s="97"/>
      <c r="C41" s="97"/>
      <c r="D41" s="97"/>
      <c r="E41" s="97"/>
      <c r="F41" s="97"/>
      <c r="G41" s="97"/>
      <c r="H41" s="104"/>
      <c r="J41" s="21"/>
    </row>
    <row r="42" spans="1:10" x14ac:dyDescent="0.25">
      <c r="B42" s="34"/>
      <c r="C42" s="34"/>
      <c r="D42" s="25"/>
      <c r="E42" s="25"/>
      <c r="F42" s="25"/>
      <c r="G42" s="25"/>
      <c r="H42" s="26">
        <f>SUM(D42:G42)</f>
        <v>0</v>
      </c>
    </row>
    <row r="43" spans="1:10" x14ac:dyDescent="0.25">
      <c r="B43" s="24"/>
      <c r="C43" s="34"/>
      <c r="D43" s="27"/>
      <c r="E43" s="27"/>
      <c r="F43" s="25"/>
      <c r="G43" s="25"/>
      <c r="H43" s="26">
        <f t="shared" ref="H43:H47" si="3">SUM(D43:G43)</f>
        <v>0</v>
      </c>
    </row>
    <row r="44" spans="1:10" x14ac:dyDescent="0.25">
      <c r="B44" s="24"/>
      <c r="C44" s="34"/>
      <c r="D44" s="27"/>
      <c r="E44" s="27"/>
      <c r="F44" s="25"/>
      <c r="G44" s="25"/>
      <c r="H44" s="26">
        <f t="shared" si="3"/>
        <v>0</v>
      </c>
    </row>
    <row r="45" spans="1:10" x14ac:dyDescent="0.25">
      <c r="B45" s="24"/>
      <c r="C45" s="34"/>
      <c r="D45" s="27"/>
      <c r="E45" s="27"/>
      <c r="F45" s="25"/>
      <c r="G45" s="25"/>
      <c r="H45" s="26">
        <f t="shared" si="3"/>
        <v>0</v>
      </c>
    </row>
    <row r="46" spans="1:10" x14ac:dyDescent="0.25">
      <c r="B46" s="24"/>
      <c r="C46" s="34"/>
      <c r="D46" s="25"/>
      <c r="E46" s="25"/>
      <c r="F46" s="25"/>
      <c r="G46" s="25"/>
      <c r="H46" s="26">
        <f t="shared" si="3"/>
        <v>0</v>
      </c>
    </row>
    <row r="47" spans="1:10" x14ac:dyDescent="0.25">
      <c r="B47" s="24"/>
      <c r="C47" s="34"/>
      <c r="D47" s="25"/>
      <c r="E47" s="25"/>
      <c r="F47" s="25"/>
      <c r="G47" s="25"/>
      <c r="H47" s="26">
        <f t="shared" si="3"/>
        <v>0</v>
      </c>
    </row>
    <row r="48" spans="1:10" x14ac:dyDescent="0.25">
      <c r="A48" s="101" t="s">
        <v>60</v>
      </c>
      <c r="B48" s="102"/>
      <c r="C48" s="103"/>
      <c r="D48" s="90">
        <f>SUM(D42:D47)</f>
        <v>0</v>
      </c>
      <c r="E48" s="30">
        <f>SUM(E42:E47)</f>
        <v>0</v>
      </c>
      <c r="F48" s="30">
        <f>SUM(F42:F47)</f>
        <v>0</v>
      </c>
      <c r="G48" s="30">
        <f>SUM(G42:G47)</f>
        <v>0</v>
      </c>
      <c r="H48" s="90">
        <f>SUM(H42:H47)</f>
        <v>0</v>
      </c>
    </row>
    <row r="49" spans="1:8" x14ac:dyDescent="0.25">
      <c r="A49" s="96" t="s">
        <v>7</v>
      </c>
      <c r="B49" s="97"/>
      <c r="C49" s="97"/>
      <c r="D49" s="97"/>
      <c r="E49" s="97"/>
      <c r="F49" s="97"/>
      <c r="G49" s="97"/>
      <c r="H49" s="104"/>
    </row>
    <row r="50" spans="1:8" x14ac:dyDescent="0.25">
      <c r="A50" s="105" t="str">
        <f>HYPERLINK("#A128", "Detailed expenditure is required in table 1.3")</f>
        <v>Detailed expenditure is required in table 1.3</v>
      </c>
      <c r="B50" s="24"/>
      <c r="C50" s="34"/>
      <c r="D50" s="27"/>
      <c r="E50" s="27"/>
      <c r="F50" s="25"/>
      <c r="G50" s="25"/>
      <c r="H50" s="26">
        <f>SUM(D50:G50)</f>
        <v>0</v>
      </c>
    </row>
    <row r="51" spans="1:8" x14ac:dyDescent="0.25">
      <c r="A51" s="106"/>
      <c r="B51" s="24"/>
      <c r="C51" s="34"/>
      <c r="D51" s="27"/>
      <c r="E51" s="27"/>
      <c r="F51" s="25"/>
      <c r="G51" s="25"/>
      <c r="H51" s="26">
        <f t="shared" ref="H51:H55" si="4">SUM(D51:G51)</f>
        <v>0</v>
      </c>
    </row>
    <row r="52" spans="1:8" x14ac:dyDescent="0.25">
      <c r="A52" s="106"/>
      <c r="B52" s="24"/>
      <c r="C52" s="34"/>
      <c r="D52" s="25"/>
      <c r="E52" s="25"/>
      <c r="F52" s="25"/>
      <c r="G52" s="25"/>
      <c r="H52" s="26">
        <f t="shared" si="4"/>
        <v>0</v>
      </c>
    </row>
    <row r="53" spans="1:8" x14ac:dyDescent="0.25">
      <c r="A53" s="106"/>
      <c r="B53" s="24"/>
      <c r="C53" s="34"/>
      <c r="D53" s="25"/>
      <c r="E53" s="25"/>
      <c r="F53" s="25"/>
      <c r="G53" s="25"/>
      <c r="H53" s="26">
        <f t="shared" si="4"/>
        <v>0</v>
      </c>
    </row>
    <row r="54" spans="1:8" x14ac:dyDescent="0.25">
      <c r="A54" s="106"/>
      <c r="B54" s="24"/>
      <c r="C54" s="34"/>
      <c r="D54" s="25"/>
      <c r="E54" s="25"/>
      <c r="F54" s="25"/>
      <c r="G54" s="25"/>
      <c r="H54" s="26">
        <f t="shared" si="4"/>
        <v>0</v>
      </c>
    </row>
    <row r="55" spans="1:8" x14ac:dyDescent="0.25">
      <c r="A55" s="107"/>
      <c r="B55" s="34"/>
      <c r="C55" s="34"/>
      <c r="D55" s="25"/>
      <c r="E55" s="25"/>
      <c r="F55" s="25"/>
      <c r="G55" s="25"/>
      <c r="H55" s="26">
        <f t="shared" si="4"/>
        <v>0</v>
      </c>
    </row>
    <row r="56" spans="1:8" x14ac:dyDescent="0.25">
      <c r="A56" s="101" t="s">
        <v>60</v>
      </c>
      <c r="B56" s="102"/>
      <c r="C56" s="103"/>
      <c r="D56" s="90">
        <f>SUM(D50:D55)</f>
        <v>0</v>
      </c>
      <c r="E56" s="30">
        <f>SUM(E50:E55)</f>
        <v>0</v>
      </c>
      <c r="F56" s="30">
        <f>SUM(F50:F55)</f>
        <v>0</v>
      </c>
      <c r="G56" s="30">
        <f>SUM(G50:G55)</f>
        <v>0</v>
      </c>
      <c r="H56" s="90">
        <f>SUM(H50:H55)</f>
        <v>0</v>
      </c>
    </row>
    <row r="57" spans="1:8" x14ac:dyDescent="0.25">
      <c r="A57" s="96" t="s">
        <v>66</v>
      </c>
      <c r="B57" s="97"/>
      <c r="C57" s="97"/>
      <c r="D57" s="97"/>
      <c r="E57" s="97"/>
      <c r="F57" s="97"/>
      <c r="G57" s="97"/>
      <c r="H57" s="104"/>
    </row>
    <row r="58" spans="1:8" x14ac:dyDescent="0.25">
      <c r="A58" s="105"/>
      <c r="B58" s="24"/>
      <c r="C58" s="34"/>
      <c r="D58" s="25"/>
      <c r="E58" s="25"/>
      <c r="F58" s="25"/>
      <c r="G58" s="25"/>
      <c r="H58" s="26">
        <f>SUM(D58:G58)</f>
        <v>0</v>
      </c>
    </row>
    <row r="59" spans="1:8" x14ac:dyDescent="0.25">
      <c r="A59" s="106"/>
      <c r="B59" s="24"/>
      <c r="C59" s="34"/>
      <c r="D59" s="27"/>
      <c r="E59" s="27"/>
      <c r="F59" s="25"/>
      <c r="G59" s="25"/>
      <c r="H59" s="26">
        <f t="shared" ref="H59:H63" si="5">SUM(D59:G59)</f>
        <v>0</v>
      </c>
    </row>
    <row r="60" spans="1:8" x14ac:dyDescent="0.25">
      <c r="A60" s="106"/>
      <c r="B60" s="24"/>
      <c r="C60" s="34"/>
      <c r="D60" s="27"/>
      <c r="E60" s="27"/>
      <c r="F60" s="25"/>
      <c r="G60" s="25"/>
      <c r="H60" s="26">
        <f t="shared" si="5"/>
        <v>0</v>
      </c>
    </row>
    <row r="61" spans="1:8" x14ac:dyDescent="0.25">
      <c r="A61" s="106"/>
      <c r="B61" s="24"/>
      <c r="C61" s="34"/>
      <c r="D61" s="25"/>
      <c r="E61" s="25"/>
      <c r="F61" s="25"/>
      <c r="G61" s="25"/>
      <c r="H61" s="26">
        <f t="shared" si="5"/>
        <v>0</v>
      </c>
    </row>
    <row r="62" spans="1:8" x14ac:dyDescent="0.25">
      <c r="A62" s="106"/>
      <c r="B62" s="24"/>
      <c r="C62" s="34"/>
      <c r="D62" s="25"/>
      <c r="E62" s="25"/>
      <c r="F62" s="25"/>
      <c r="G62" s="25"/>
      <c r="H62" s="26">
        <f t="shared" si="5"/>
        <v>0</v>
      </c>
    </row>
    <row r="63" spans="1:8" x14ac:dyDescent="0.25">
      <c r="A63" s="107"/>
      <c r="B63" s="34"/>
      <c r="C63" s="34"/>
      <c r="D63" s="25"/>
      <c r="E63" s="25"/>
      <c r="F63" s="25"/>
      <c r="G63" s="25"/>
      <c r="H63" s="26">
        <f t="shared" si="5"/>
        <v>0</v>
      </c>
    </row>
    <row r="64" spans="1:8" x14ac:dyDescent="0.25">
      <c r="A64" s="101" t="s">
        <v>60</v>
      </c>
      <c r="B64" s="102"/>
      <c r="C64" s="103"/>
      <c r="D64" s="90">
        <f>SUM(D58:D63)</f>
        <v>0</v>
      </c>
      <c r="E64" s="30">
        <f>SUM(E58:E63)</f>
        <v>0</v>
      </c>
      <c r="F64" s="30">
        <f>SUM(F58:F63)</f>
        <v>0</v>
      </c>
      <c r="G64" s="30">
        <f>SUM(G58:G63)</f>
        <v>0</v>
      </c>
      <c r="H64" s="90">
        <f>SUM(H58:H63)</f>
        <v>0</v>
      </c>
    </row>
    <row r="65" spans="1:8" x14ac:dyDescent="0.25">
      <c r="A65" s="96" t="s">
        <v>67</v>
      </c>
      <c r="B65" s="97"/>
      <c r="C65" s="97"/>
      <c r="D65" s="97"/>
      <c r="E65" s="97"/>
      <c r="F65" s="97"/>
      <c r="G65" s="97"/>
      <c r="H65" s="104"/>
    </row>
    <row r="66" spans="1:8" x14ac:dyDescent="0.25">
      <c r="A66" s="108"/>
      <c r="B66" s="24"/>
      <c r="C66" s="34"/>
      <c r="D66" s="27"/>
      <c r="E66" s="27"/>
      <c r="F66" s="25"/>
      <c r="G66" s="25"/>
      <c r="H66" s="26">
        <f>SUM(D66:G66)</f>
        <v>0</v>
      </c>
    </row>
    <row r="67" spans="1:8" x14ac:dyDescent="0.25">
      <c r="A67" s="109"/>
      <c r="B67" s="24"/>
      <c r="C67" s="34"/>
      <c r="D67" s="27"/>
      <c r="E67" s="27"/>
      <c r="F67" s="25"/>
      <c r="G67" s="25"/>
      <c r="H67" s="26">
        <f t="shared" ref="H67:H71" si="6">SUM(D67:G67)</f>
        <v>0</v>
      </c>
    </row>
    <row r="68" spans="1:8" x14ac:dyDescent="0.25">
      <c r="A68" s="109"/>
      <c r="B68" s="24"/>
      <c r="C68" s="34"/>
      <c r="D68" s="25"/>
      <c r="E68" s="25"/>
      <c r="F68" s="25"/>
      <c r="G68" s="25"/>
      <c r="H68" s="26">
        <f t="shared" si="6"/>
        <v>0</v>
      </c>
    </row>
    <row r="69" spans="1:8" x14ac:dyDescent="0.25">
      <c r="A69" s="109"/>
      <c r="B69" s="24"/>
      <c r="C69" s="34"/>
      <c r="D69" s="25"/>
      <c r="E69" s="25"/>
      <c r="F69" s="25"/>
      <c r="G69" s="25"/>
      <c r="H69" s="26">
        <f t="shared" si="6"/>
        <v>0</v>
      </c>
    </row>
    <row r="70" spans="1:8" x14ac:dyDescent="0.25">
      <c r="A70" s="109"/>
      <c r="B70" s="24"/>
      <c r="C70" s="34"/>
      <c r="D70" s="25"/>
      <c r="E70" s="25"/>
      <c r="F70" s="25"/>
      <c r="G70" s="25"/>
      <c r="H70" s="26">
        <f t="shared" si="6"/>
        <v>0</v>
      </c>
    </row>
    <row r="71" spans="1:8" x14ac:dyDescent="0.25">
      <c r="A71" s="110"/>
      <c r="B71" s="34"/>
      <c r="C71" s="34"/>
      <c r="D71" s="25"/>
      <c r="E71" s="25"/>
      <c r="F71" s="25"/>
      <c r="G71" s="25"/>
      <c r="H71" s="26">
        <f t="shared" si="6"/>
        <v>0</v>
      </c>
    </row>
    <row r="72" spans="1:8" x14ac:dyDescent="0.25">
      <c r="A72" s="101" t="s">
        <v>60</v>
      </c>
      <c r="B72" s="102"/>
      <c r="C72" s="103"/>
      <c r="D72" s="90">
        <f>SUM(D66:D71)</f>
        <v>0</v>
      </c>
      <c r="E72" s="30">
        <f>SUM(E66:E71)</f>
        <v>0</v>
      </c>
      <c r="F72" s="30">
        <f>SUM(F66:F71)</f>
        <v>0</v>
      </c>
      <c r="G72" s="30">
        <f>SUM(G66:G71)</f>
        <v>0</v>
      </c>
      <c r="H72" s="90">
        <f>SUM(H66:H71)</f>
        <v>0</v>
      </c>
    </row>
    <row r="73" spans="1:8" x14ac:dyDescent="0.25">
      <c r="A73" s="96" t="s">
        <v>18</v>
      </c>
      <c r="B73" s="97"/>
      <c r="C73" s="97"/>
      <c r="D73" s="97"/>
      <c r="E73" s="97"/>
      <c r="F73" s="97"/>
      <c r="G73" s="97"/>
      <c r="H73" s="104"/>
    </row>
    <row r="74" spans="1:8" x14ac:dyDescent="0.25">
      <c r="A74" s="108"/>
      <c r="B74" s="24"/>
      <c r="C74" s="34"/>
      <c r="D74" s="25"/>
      <c r="E74" s="25"/>
      <c r="F74" s="25"/>
      <c r="G74" s="25"/>
      <c r="H74" s="26">
        <f>SUM(D74:G74)</f>
        <v>0</v>
      </c>
    </row>
    <row r="75" spans="1:8" x14ac:dyDescent="0.25">
      <c r="A75" s="109"/>
      <c r="B75" s="24"/>
      <c r="C75" s="34"/>
      <c r="D75" s="27"/>
      <c r="E75" s="27"/>
      <c r="F75" s="25"/>
      <c r="G75" s="25"/>
      <c r="H75" s="26">
        <f t="shared" ref="H75:H79" si="7">SUM(D75:G75)</f>
        <v>0</v>
      </c>
    </row>
    <row r="76" spans="1:8" x14ac:dyDescent="0.25">
      <c r="A76" s="109"/>
      <c r="B76" s="24"/>
      <c r="C76" s="34"/>
      <c r="D76" s="27"/>
      <c r="E76" s="27"/>
      <c r="F76" s="25"/>
      <c r="G76" s="25"/>
      <c r="H76" s="26">
        <f t="shared" si="7"/>
        <v>0</v>
      </c>
    </row>
    <row r="77" spans="1:8" x14ac:dyDescent="0.25">
      <c r="A77" s="109"/>
      <c r="B77" s="24"/>
      <c r="C77" s="34"/>
      <c r="D77" s="27"/>
      <c r="E77" s="27"/>
      <c r="F77" s="25"/>
      <c r="G77" s="25"/>
      <c r="H77" s="26">
        <f t="shared" si="7"/>
        <v>0</v>
      </c>
    </row>
    <row r="78" spans="1:8" x14ac:dyDescent="0.25">
      <c r="A78" s="109"/>
      <c r="B78" s="24"/>
      <c r="C78" s="34"/>
      <c r="D78" s="25"/>
      <c r="E78" s="25"/>
      <c r="F78" s="25"/>
      <c r="G78" s="25"/>
      <c r="H78" s="26">
        <f t="shared" si="7"/>
        <v>0</v>
      </c>
    </row>
    <row r="79" spans="1:8" x14ac:dyDescent="0.25">
      <c r="A79" s="110"/>
      <c r="B79" s="34"/>
      <c r="C79" s="34"/>
      <c r="D79" s="25"/>
      <c r="E79" s="25"/>
      <c r="F79" s="25"/>
      <c r="G79" s="25"/>
      <c r="H79" s="26">
        <f t="shared" si="7"/>
        <v>0</v>
      </c>
    </row>
    <row r="80" spans="1:8" x14ac:dyDescent="0.25">
      <c r="A80" s="101" t="s">
        <v>60</v>
      </c>
      <c r="B80" s="102"/>
      <c r="C80" s="103"/>
      <c r="D80" s="90">
        <f>SUM(D74:D79)</f>
        <v>0</v>
      </c>
      <c r="E80" s="30">
        <f>SUM(E74:E79)</f>
        <v>0</v>
      </c>
      <c r="F80" s="30">
        <f>SUM(F74:F79)</f>
        <v>0</v>
      </c>
      <c r="G80" s="30">
        <f>SUM(G74:G79)</f>
        <v>0</v>
      </c>
      <c r="H80" s="90">
        <f>SUM(H74:H79)</f>
        <v>0</v>
      </c>
    </row>
    <row r="81" spans="1:10" ht="15.75" thickBot="1" x14ac:dyDescent="0.3">
      <c r="A81" s="113"/>
      <c r="B81" s="114"/>
      <c r="C81" s="114"/>
      <c r="D81" s="114"/>
      <c r="E81" s="114"/>
      <c r="F81" s="114"/>
      <c r="G81" s="114"/>
      <c r="H81" s="115"/>
    </row>
    <row r="82" spans="1:10" ht="15.75" thickBot="1" x14ac:dyDescent="0.3">
      <c r="A82" s="116" t="s">
        <v>75</v>
      </c>
      <c r="B82" s="117"/>
      <c r="C82" s="117"/>
      <c r="D82" s="118">
        <f>D22+D30+D40+D48+D56+D64+D72+D80</f>
        <v>0</v>
      </c>
      <c r="E82" s="118">
        <f t="shared" ref="E82:H82" si="8">E22+E30+E40+E48+E56+E64+E72+E80</f>
        <v>0</v>
      </c>
      <c r="F82" s="118">
        <f t="shared" si="8"/>
        <v>0</v>
      </c>
      <c r="G82" s="118">
        <f t="shared" si="8"/>
        <v>0</v>
      </c>
      <c r="H82" s="119">
        <f t="shared" si="8"/>
        <v>0</v>
      </c>
      <c r="J82" s="21"/>
    </row>
    <row r="84" spans="1:10" ht="15.75" thickBot="1" x14ac:dyDescent="0.3">
      <c r="A84" s="20" t="s">
        <v>38</v>
      </c>
      <c r="D84"/>
      <c r="E84"/>
      <c r="F84" s="35"/>
      <c r="G84" s="35"/>
      <c r="H84"/>
    </row>
    <row r="85" spans="1:10" ht="15.75" thickBot="1" x14ac:dyDescent="0.3">
      <c r="A85" s="71" t="s">
        <v>39</v>
      </c>
      <c r="B85" s="71" t="s">
        <v>40</v>
      </c>
      <c r="C85" s="72" t="s">
        <v>41</v>
      </c>
      <c r="D85" s="71" t="s">
        <v>42</v>
      </c>
      <c r="E85" s="71"/>
      <c r="F85" s="73" t="s">
        <v>43</v>
      </c>
      <c r="G85" s="73" t="s">
        <v>43</v>
      </c>
      <c r="H85" s="73" t="s">
        <v>44</v>
      </c>
      <c r="I85" s="74" t="s">
        <v>45</v>
      </c>
      <c r="J85" s="71" t="s">
        <v>46</v>
      </c>
    </row>
    <row r="86" spans="1:10" x14ac:dyDescent="0.25">
      <c r="A86" s="31"/>
      <c r="B86" s="31"/>
      <c r="C86" s="75"/>
      <c r="D86" s="36"/>
      <c r="E86" s="36"/>
      <c r="F86" s="32"/>
      <c r="G86" s="32"/>
      <c r="H86" s="32"/>
      <c r="I86" s="76">
        <f t="shared" ref="I86:I103" si="9">D86*G86</f>
        <v>0</v>
      </c>
      <c r="J86" s="31"/>
    </row>
    <row r="87" spans="1:10" x14ac:dyDescent="0.25">
      <c r="A87" s="24"/>
      <c r="B87" s="24"/>
      <c r="C87" s="24"/>
      <c r="D87" s="37"/>
      <c r="E87" s="36"/>
      <c r="F87" s="32"/>
      <c r="G87" s="32"/>
      <c r="H87" s="32"/>
      <c r="I87" s="76">
        <f t="shared" si="9"/>
        <v>0</v>
      </c>
      <c r="J87" s="31"/>
    </row>
    <row r="88" spans="1:10" x14ac:dyDescent="0.25">
      <c r="A88" s="24"/>
      <c r="B88" s="24"/>
      <c r="C88" s="24"/>
      <c r="D88" s="37"/>
      <c r="E88" s="36"/>
      <c r="F88" s="32"/>
      <c r="G88" s="32"/>
      <c r="H88" s="32"/>
      <c r="I88" s="76">
        <f t="shared" si="9"/>
        <v>0</v>
      </c>
      <c r="J88" s="31"/>
    </row>
    <row r="89" spans="1:10" x14ac:dyDescent="0.25">
      <c r="A89" s="24"/>
      <c r="B89" s="24"/>
      <c r="C89" s="24"/>
      <c r="D89" s="37"/>
      <c r="E89" s="36"/>
      <c r="F89" s="32"/>
      <c r="G89" s="32"/>
      <c r="H89" s="32"/>
      <c r="I89" s="76">
        <f t="shared" si="9"/>
        <v>0</v>
      </c>
      <c r="J89" s="31"/>
    </row>
    <row r="90" spans="1:10" x14ac:dyDescent="0.25">
      <c r="A90" s="24"/>
      <c r="B90" s="24"/>
      <c r="C90" s="24"/>
      <c r="D90" s="37"/>
      <c r="E90" s="36"/>
      <c r="F90" s="32"/>
      <c r="G90" s="32"/>
      <c r="H90" s="32"/>
      <c r="I90" s="76">
        <f t="shared" si="9"/>
        <v>0</v>
      </c>
      <c r="J90" s="31"/>
    </row>
    <row r="91" spans="1:10" x14ac:dyDescent="0.25">
      <c r="A91" s="24"/>
      <c r="B91" s="24"/>
      <c r="C91" s="24"/>
      <c r="D91" s="37"/>
      <c r="E91" s="36"/>
      <c r="F91" s="32"/>
      <c r="G91" s="32"/>
      <c r="H91" s="32"/>
      <c r="I91" s="76">
        <f t="shared" si="9"/>
        <v>0</v>
      </c>
      <c r="J91" s="31"/>
    </row>
    <row r="92" spans="1:10" x14ac:dyDescent="0.25">
      <c r="A92" s="34"/>
      <c r="B92" s="34"/>
      <c r="C92" s="38"/>
      <c r="D92" s="37"/>
      <c r="E92" s="37"/>
      <c r="F92" s="25"/>
      <c r="G92" s="25"/>
      <c r="H92" s="25"/>
      <c r="I92" s="76">
        <f t="shared" si="9"/>
        <v>0</v>
      </c>
      <c r="J92" s="34"/>
    </row>
    <row r="93" spans="1:10" x14ac:dyDescent="0.25">
      <c r="A93" s="34"/>
      <c r="B93" s="34"/>
      <c r="C93" s="38"/>
      <c r="D93" s="37"/>
      <c r="E93" s="37"/>
      <c r="F93" s="25"/>
      <c r="G93" s="25"/>
      <c r="H93" s="25"/>
      <c r="I93" s="76">
        <f t="shared" si="9"/>
        <v>0</v>
      </c>
      <c r="J93" s="34"/>
    </row>
    <row r="94" spans="1:10" x14ac:dyDescent="0.25">
      <c r="A94" s="34"/>
      <c r="B94" s="34"/>
      <c r="C94" s="38"/>
      <c r="D94" s="37"/>
      <c r="E94" s="37"/>
      <c r="F94" s="25"/>
      <c r="G94" s="25"/>
      <c r="H94" s="25"/>
      <c r="I94" s="76">
        <f t="shared" si="9"/>
        <v>0</v>
      </c>
      <c r="J94" s="34"/>
    </row>
    <row r="95" spans="1:10" x14ac:dyDescent="0.25">
      <c r="A95" s="34"/>
      <c r="B95" s="34"/>
      <c r="C95" s="38"/>
      <c r="D95" s="37"/>
      <c r="E95" s="37"/>
      <c r="F95" s="25"/>
      <c r="G95" s="25"/>
      <c r="H95" s="25"/>
      <c r="I95" s="76">
        <f t="shared" si="9"/>
        <v>0</v>
      </c>
      <c r="J95" s="34"/>
    </row>
    <row r="96" spans="1:10" x14ac:dyDescent="0.25">
      <c r="A96" s="34"/>
      <c r="B96" s="34"/>
      <c r="C96" s="38"/>
      <c r="D96" s="37"/>
      <c r="E96" s="37"/>
      <c r="F96" s="25"/>
      <c r="G96" s="25"/>
      <c r="H96" s="25"/>
      <c r="I96" s="76">
        <f t="shared" si="9"/>
        <v>0</v>
      </c>
      <c r="J96" s="34"/>
    </row>
    <row r="97" spans="1:16" x14ac:dyDescent="0.25">
      <c r="A97" s="34"/>
      <c r="B97" s="34"/>
      <c r="C97" s="38"/>
      <c r="D97" s="37"/>
      <c r="E97" s="37"/>
      <c r="F97" s="25"/>
      <c r="G97" s="25"/>
      <c r="H97" s="25"/>
      <c r="I97" s="76">
        <f t="shared" si="9"/>
        <v>0</v>
      </c>
      <c r="J97" s="34"/>
    </row>
    <row r="98" spans="1:16" x14ac:dyDescent="0.25">
      <c r="A98" s="34"/>
      <c r="B98" s="34"/>
      <c r="C98" s="38"/>
      <c r="D98" s="37"/>
      <c r="E98" s="37"/>
      <c r="F98" s="25"/>
      <c r="G98" s="25"/>
      <c r="H98" s="25"/>
      <c r="I98" s="76">
        <f t="shared" si="9"/>
        <v>0</v>
      </c>
      <c r="J98" s="34"/>
    </row>
    <row r="99" spans="1:16" x14ac:dyDescent="0.25">
      <c r="A99" s="34"/>
      <c r="B99" s="34"/>
      <c r="C99" s="38"/>
      <c r="D99" s="37"/>
      <c r="E99" s="37"/>
      <c r="F99" s="25"/>
      <c r="G99" s="25"/>
      <c r="H99" s="25"/>
      <c r="I99" s="76">
        <f t="shared" si="9"/>
        <v>0</v>
      </c>
      <c r="J99" s="34"/>
    </row>
    <row r="100" spans="1:16" x14ac:dyDescent="0.25">
      <c r="A100" s="34"/>
      <c r="B100" s="34"/>
      <c r="C100" s="38"/>
      <c r="D100" s="37"/>
      <c r="E100" s="37"/>
      <c r="F100" s="25"/>
      <c r="G100" s="25"/>
      <c r="H100" s="25"/>
      <c r="I100" s="76">
        <f t="shared" si="9"/>
        <v>0</v>
      </c>
      <c r="J100" s="34"/>
    </row>
    <row r="101" spans="1:16" x14ac:dyDescent="0.25">
      <c r="A101" s="34"/>
      <c r="B101" s="34"/>
      <c r="C101" s="38"/>
      <c r="D101" s="37"/>
      <c r="E101" s="37"/>
      <c r="F101" s="25"/>
      <c r="G101" s="25"/>
      <c r="H101" s="25"/>
      <c r="I101" s="76">
        <f t="shared" si="9"/>
        <v>0</v>
      </c>
      <c r="J101" s="34"/>
    </row>
    <row r="102" spans="1:16" x14ac:dyDescent="0.25">
      <c r="A102" s="34"/>
      <c r="B102" s="34"/>
      <c r="C102" s="38"/>
      <c r="D102" s="37"/>
      <c r="E102" s="37"/>
      <c r="F102" s="25"/>
      <c r="G102" s="25"/>
      <c r="H102" s="25"/>
      <c r="I102" s="76">
        <f t="shared" si="9"/>
        <v>0</v>
      </c>
      <c r="J102" s="34"/>
    </row>
    <row r="103" spans="1:16" x14ac:dyDescent="0.25">
      <c r="A103" s="34"/>
      <c r="B103" s="34"/>
      <c r="C103" s="38"/>
      <c r="D103" s="37"/>
      <c r="E103" s="37"/>
      <c r="F103" s="25"/>
      <c r="G103" s="25"/>
      <c r="H103" s="25"/>
      <c r="I103" s="76">
        <f t="shared" si="9"/>
        <v>0</v>
      </c>
      <c r="J103" s="34"/>
    </row>
    <row r="104" spans="1:16" s="20" customFormat="1" ht="15.75" thickBot="1" x14ac:dyDescent="0.3">
      <c r="A104" s="42" t="s">
        <v>15</v>
      </c>
      <c r="B104" s="42"/>
      <c r="C104" s="43"/>
      <c r="D104" s="77">
        <f>SUM(D86:D103)</f>
        <v>0</v>
      </c>
      <c r="E104" s="77"/>
      <c r="F104" s="42"/>
      <c r="G104" s="42"/>
      <c r="H104" s="42"/>
      <c r="I104" s="78">
        <f>SUM(I86:I103)</f>
        <v>0</v>
      </c>
      <c r="J104" s="42"/>
    </row>
    <row r="106" spans="1:16" x14ac:dyDescent="0.25">
      <c r="A106" s="20" t="s">
        <v>47</v>
      </c>
      <c r="D106" s="35"/>
      <c r="E106" s="35"/>
      <c r="F106"/>
      <c r="G106"/>
      <c r="H106"/>
      <c r="J106" s="35"/>
      <c r="K106" s="35"/>
      <c r="L106" s="39"/>
      <c r="M106" s="40"/>
      <c r="N106" s="40"/>
    </row>
    <row r="107" spans="1:16" s="41" customFormat="1" ht="45" x14ac:dyDescent="0.25">
      <c r="A107" s="79" t="s">
        <v>48</v>
      </c>
      <c r="B107" s="79" t="s">
        <v>49</v>
      </c>
      <c r="C107" s="80" t="s">
        <v>50</v>
      </c>
      <c r="D107" s="80" t="s">
        <v>51</v>
      </c>
      <c r="E107" s="80"/>
      <c r="F107" s="80" t="s">
        <v>52</v>
      </c>
      <c r="G107" s="80" t="s">
        <v>52</v>
      </c>
      <c r="H107" s="81" t="s">
        <v>53</v>
      </c>
      <c r="I107" s="80" t="s">
        <v>54</v>
      </c>
      <c r="J107" s="80" t="s">
        <v>55</v>
      </c>
      <c r="K107" s="81" t="s">
        <v>56</v>
      </c>
      <c r="L107" s="80" t="s">
        <v>57</v>
      </c>
      <c r="M107" s="80" t="s">
        <v>58</v>
      </c>
      <c r="N107" s="80" t="s">
        <v>59</v>
      </c>
      <c r="O107" s="81" t="s">
        <v>60</v>
      </c>
      <c r="P107" s="79" t="s">
        <v>61</v>
      </c>
    </row>
    <row r="108" spans="1:16" x14ac:dyDescent="0.25">
      <c r="A108" s="82" t="s">
        <v>62</v>
      </c>
      <c r="B108" s="83" t="s">
        <v>63</v>
      </c>
      <c r="C108" s="84" t="s">
        <v>64</v>
      </c>
      <c r="D108" s="84" t="s">
        <v>65</v>
      </c>
      <c r="E108" s="84"/>
      <c r="F108" s="85">
        <v>44810</v>
      </c>
      <c r="G108" s="85">
        <v>44810</v>
      </c>
      <c r="H108" s="85">
        <v>44811</v>
      </c>
      <c r="I108" s="86">
        <v>1000</v>
      </c>
      <c r="J108" s="86">
        <v>1185</v>
      </c>
      <c r="K108" s="87">
        <v>4</v>
      </c>
      <c r="L108" s="87">
        <v>3</v>
      </c>
      <c r="M108" s="86">
        <v>432.54</v>
      </c>
      <c r="N108" s="86">
        <v>779.19</v>
      </c>
      <c r="O108" s="88">
        <v>2617.54</v>
      </c>
      <c r="P108" s="89"/>
    </row>
    <row r="109" spans="1:16" x14ac:dyDescent="0.25">
      <c r="A109" s="44"/>
      <c r="B109" s="45"/>
      <c r="C109" s="46"/>
      <c r="D109" s="47"/>
      <c r="E109" s="47"/>
      <c r="F109" s="48"/>
      <c r="G109" s="48"/>
      <c r="H109" s="49"/>
      <c r="I109" s="50"/>
      <c r="J109" s="51"/>
      <c r="K109" s="52"/>
      <c r="L109" s="53"/>
      <c r="M109" s="54"/>
      <c r="N109" s="55"/>
      <c r="O109" s="56">
        <f>I109+J109+M109+N109</f>
        <v>0</v>
      </c>
      <c r="P109" s="57"/>
    </row>
    <row r="110" spans="1:16" x14ac:dyDescent="0.25">
      <c r="A110" s="44"/>
      <c r="B110" s="45"/>
      <c r="C110" s="46"/>
      <c r="D110" s="47"/>
      <c r="E110" s="47"/>
      <c r="F110" s="48"/>
      <c r="G110" s="48"/>
      <c r="H110" s="49"/>
      <c r="I110" s="50"/>
      <c r="J110" s="51"/>
      <c r="K110" s="52"/>
      <c r="L110" s="53"/>
      <c r="M110" s="54"/>
      <c r="N110" s="55"/>
      <c r="O110" s="56">
        <f t="shared" ref="O110:O119" si="10">I110+J110+M110+N110</f>
        <v>0</v>
      </c>
      <c r="P110" s="57"/>
    </row>
    <row r="111" spans="1:16" x14ac:dyDescent="0.25">
      <c r="A111" s="44"/>
      <c r="B111" s="45"/>
      <c r="C111" s="46"/>
      <c r="D111" s="47"/>
      <c r="E111" s="47"/>
      <c r="F111" s="48"/>
      <c r="G111" s="48"/>
      <c r="H111" s="49"/>
      <c r="I111" s="50"/>
      <c r="J111" s="51"/>
      <c r="K111" s="52"/>
      <c r="L111" s="53"/>
      <c r="M111" s="54"/>
      <c r="N111" s="55"/>
      <c r="O111" s="56">
        <f t="shared" si="10"/>
        <v>0</v>
      </c>
      <c r="P111" s="57"/>
    </row>
    <row r="112" spans="1:16" x14ac:dyDescent="0.25">
      <c r="A112" s="44"/>
      <c r="B112" s="45"/>
      <c r="C112" s="46"/>
      <c r="D112" s="47"/>
      <c r="E112" s="47"/>
      <c r="F112" s="48"/>
      <c r="G112" s="48"/>
      <c r="H112" s="49"/>
      <c r="I112" s="50"/>
      <c r="J112" s="51"/>
      <c r="K112" s="52"/>
      <c r="L112" s="53"/>
      <c r="M112" s="54"/>
      <c r="N112" s="55"/>
      <c r="O112" s="56">
        <f t="shared" si="10"/>
        <v>0</v>
      </c>
      <c r="P112" s="57"/>
    </row>
    <row r="113" spans="1:16" x14ac:dyDescent="0.25">
      <c r="A113" s="44"/>
      <c r="B113" s="45"/>
      <c r="C113" s="46"/>
      <c r="D113" s="47"/>
      <c r="E113" s="47"/>
      <c r="F113" s="48"/>
      <c r="G113" s="48"/>
      <c r="H113" s="49"/>
      <c r="I113" s="50"/>
      <c r="J113" s="51"/>
      <c r="K113" s="52"/>
      <c r="L113" s="53"/>
      <c r="M113" s="54"/>
      <c r="N113" s="55"/>
      <c r="O113" s="56">
        <f t="shared" si="10"/>
        <v>0</v>
      </c>
      <c r="P113" s="57"/>
    </row>
    <row r="114" spans="1:16" x14ac:dyDescent="0.25">
      <c r="A114" s="44"/>
      <c r="B114" s="45"/>
      <c r="C114" s="46"/>
      <c r="D114" s="47"/>
      <c r="E114" s="47"/>
      <c r="F114" s="48"/>
      <c r="G114" s="48"/>
      <c r="H114" s="49"/>
      <c r="I114" s="50"/>
      <c r="J114" s="51"/>
      <c r="K114" s="52"/>
      <c r="L114" s="53"/>
      <c r="M114" s="54"/>
      <c r="N114" s="55"/>
      <c r="O114" s="56">
        <f t="shared" si="10"/>
        <v>0</v>
      </c>
      <c r="P114" s="57"/>
    </row>
    <row r="115" spans="1:16" x14ac:dyDescent="0.25">
      <c r="A115" s="44"/>
      <c r="B115" s="45"/>
      <c r="C115" s="46"/>
      <c r="D115" s="47"/>
      <c r="E115" s="47"/>
      <c r="F115" s="48"/>
      <c r="G115" s="48"/>
      <c r="H115" s="49"/>
      <c r="I115" s="50"/>
      <c r="J115" s="51"/>
      <c r="K115" s="52"/>
      <c r="L115" s="53"/>
      <c r="M115" s="54"/>
      <c r="N115" s="55"/>
      <c r="O115" s="56">
        <f t="shared" si="10"/>
        <v>0</v>
      </c>
      <c r="P115" s="57"/>
    </row>
    <row r="116" spans="1:16" x14ac:dyDescent="0.25">
      <c r="A116" s="44"/>
      <c r="B116" s="45"/>
      <c r="C116" s="46"/>
      <c r="D116" s="47"/>
      <c r="E116" s="47"/>
      <c r="F116" s="48"/>
      <c r="G116" s="48"/>
      <c r="H116" s="49"/>
      <c r="I116" s="50"/>
      <c r="J116" s="51"/>
      <c r="K116" s="52"/>
      <c r="L116" s="53"/>
      <c r="M116" s="54"/>
      <c r="N116" s="55"/>
      <c r="O116" s="56">
        <f t="shared" si="10"/>
        <v>0</v>
      </c>
      <c r="P116" s="57"/>
    </row>
    <row r="117" spans="1:16" x14ac:dyDescent="0.25">
      <c r="A117" s="44"/>
      <c r="B117" s="45"/>
      <c r="C117" s="46"/>
      <c r="D117" s="47"/>
      <c r="E117" s="47"/>
      <c r="F117" s="48"/>
      <c r="G117" s="48"/>
      <c r="H117" s="49"/>
      <c r="I117" s="50"/>
      <c r="J117" s="51"/>
      <c r="K117" s="52"/>
      <c r="L117" s="53"/>
      <c r="M117" s="54"/>
      <c r="N117" s="55"/>
      <c r="O117" s="56">
        <f t="shared" si="10"/>
        <v>0</v>
      </c>
      <c r="P117" s="57"/>
    </row>
    <row r="118" spans="1:16" x14ac:dyDescent="0.25">
      <c r="A118" s="44"/>
      <c r="B118" s="45"/>
      <c r="C118" s="46"/>
      <c r="D118" s="47"/>
      <c r="E118" s="47"/>
      <c r="F118" s="48"/>
      <c r="G118" s="48"/>
      <c r="H118" s="49"/>
      <c r="I118" s="50"/>
      <c r="J118" s="51"/>
      <c r="K118" s="52"/>
      <c r="L118" s="53"/>
      <c r="M118" s="54"/>
      <c r="N118" s="55"/>
      <c r="O118" s="56">
        <f t="shared" si="10"/>
        <v>0</v>
      </c>
      <c r="P118" s="57"/>
    </row>
    <row r="119" spans="1:16" x14ac:dyDescent="0.25">
      <c r="A119" s="44"/>
      <c r="B119" s="45"/>
      <c r="C119" s="46"/>
      <c r="D119" s="47"/>
      <c r="E119" s="47"/>
      <c r="F119" s="48"/>
      <c r="G119" s="48"/>
      <c r="H119" s="49"/>
      <c r="I119" s="50"/>
      <c r="J119" s="51"/>
      <c r="K119" s="52"/>
      <c r="L119" s="53"/>
      <c r="M119" s="54"/>
      <c r="N119" s="55"/>
      <c r="O119" s="56">
        <f t="shared" si="10"/>
        <v>0</v>
      </c>
      <c r="P119" s="57"/>
    </row>
    <row r="120" spans="1:16" x14ac:dyDescent="0.25">
      <c r="A120" s="58" t="s">
        <v>15</v>
      </c>
      <c r="B120" s="59"/>
      <c r="C120" s="60"/>
      <c r="D120" s="61"/>
      <c r="E120" s="61"/>
      <c r="F120" s="61"/>
      <c r="G120" s="61"/>
      <c r="H120" s="61"/>
      <c r="I120" s="62">
        <f t="shared" ref="I120:O120" si="11">SUM(I109:I119)</f>
        <v>0</v>
      </c>
      <c r="J120" s="62">
        <f t="shared" si="11"/>
        <v>0</v>
      </c>
      <c r="K120" s="63">
        <f t="shared" si="11"/>
        <v>0</v>
      </c>
      <c r="L120" s="61">
        <f t="shared" si="11"/>
        <v>0</v>
      </c>
      <c r="M120" s="64">
        <f t="shared" si="11"/>
        <v>0</v>
      </c>
      <c r="N120" s="62">
        <f t="shared" si="11"/>
        <v>0</v>
      </c>
      <c r="O120" s="62">
        <f t="shared" si="11"/>
        <v>0</v>
      </c>
      <c r="P120" s="62"/>
    </row>
  </sheetData>
  <mergeCells count="31">
    <mergeCell ref="A80:C80"/>
    <mergeCell ref="A81:H81"/>
    <mergeCell ref="A64:C64"/>
    <mergeCell ref="A65:H65"/>
    <mergeCell ref="A66:A71"/>
    <mergeCell ref="A72:C72"/>
    <mergeCell ref="A73:H73"/>
    <mergeCell ref="A74:A79"/>
    <mergeCell ref="A23:H23"/>
    <mergeCell ref="A58:A63"/>
    <mergeCell ref="A30:C30"/>
    <mergeCell ref="A31:H31"/>
    <mergeCell ref="A32:A39"/>
    <mergeCell ref="A40:C40"/>
    <mergeCell ref="A41:H41"/>
    <mergeCell ref="A24:A29"/>
    <mergeCell ref="A48:C48"/>
    <mergeCell ref="A49:H49"/>
    <mergeCell ref="A50:A55"/>
    <mergeCell ref="A56:C56"/>
    <mergeCell ref="A57:H57"/>
    <mergeCell ref="A7:I7"/>
    <mergeCell ref="A8:H8"/>
    <mergeCell ref="A10:H10"/>
    <mergeCell ref="A11:A21"/>
    <mergeCell ref="A22:C22"/>
    <mergeCell ref="A1:I1"/>
    <mergeCell ref="A2:I2"/>
    <mergeCell ref="A4:H4"/>
    <mergeCell ref="A5:H5"/>
    <mergeCell ref="A6:H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Application</TermName>
          <TermId xmlns="http://schemas.microsoft.com/office/infopath/2007/PartnerControls">a06b1ed6-a4f8-414f-b46f-9291c0f959f2</TermId>
        </TermInfo>
      </Terms>
    </pe2555c81638466f9eb614edb9ecde52>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6106d03b-a1a0-4e30-9d91-d5e9fb4314f9</TermId>
        </TermInfo>
      </Terms>
    </aa25a1a23adf4c92a153145de6afe324>
    <adb9bed2e36e4a93af574aeb444da63e xmlns="2a251b7e-61e4-4816-a71f-b295a9ad20fb">
      <Terms xmlns="http://schemas.microsoft.com/office/infopath/2007/PartnerControls"/>
    </adb9bed2e36e4a93af574aeb444da63e>
    <IconOverlay xmlns="http://schemas.microsoft.com/sharepoint/v4" xsi:nil="true"/>
    <n99e4c9942c6404eb103464a00e6097b xmlns="2a251b7e-61e4-4816-a71f-b295a9ad20fb">
      <Terms xmlns="http://schemas.microsoft.com/office/infopath/2007/PartnerControls">
        <TermInfo xmlns="http://schemas.microsoft.com/office/infopath/2007/PartnerControls">
          <TermName xmlns="http://schemas.microsoft.com/office/infopath/2007/PartnerControls">2023</TermName>
          <TermId xmlns="http://schemas.microsoft.com/office/infopath/2007/PartnerControls">4fbcaf2e-c858-4248-836e-58ac5eb285ca</TermId>
        </TermInfo>
      </Terms>
    </n99e4c9942c6404eb103464a00e6097b>
    <TaxCatchAll xmlns="2a251b7e-61e4-4816-a71f-b295a9ad20fb">
      <Value>83</Value>
      <Value>46829</Value>
      <Value>3</Value>
      <Value>38</Value>
    </TaxCatchAll>
    <g7bcb40ba23249a78edca7d43a67c1c9 xmlns="2a251b7e-61e4-4816-a71f-b295a9ad20fb">
      <Terms xmlns="http://schemas.microsoft.com/office/infopath/2007/PartnerControls">
        <TermInfo xmlns="http://schemas.microsoft.com/office/infopath/2007/PartnerControls">
          <TermName xmlns="http://schemas.microsoft.com/office/infopath/2007/PartnerControls">Programme Management</TermName>
          <TermId xmlns="http://schemas.microsoft.com/office/infopath/2007/PartnerControls">e917d196-d1dd-46ca-8880-b205532cede6</TermId>
        </TermInfo>
      </Terms>
    </g7bcb40ba23249a78edca7d43a67c1c9>
    <Comment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D13603DCBBC0F45A3901C1DD9554701" ma:contentTypeVersion="14" ma:contentTypeDescription="Create a new document." ma:contentTypeScope="" ma:versionID="8a31fc5c707b85a1b6a678209985c283">
  <xsd:schema xmlns:xsd="http://www.w3.org/2001/XMLSchema" xmlns:xs="http://www.w3.org/2001/XMLSchema" xmlns:p="http://schemas.microsoft.com/office/2006/metadata/properties" xmlns:ns1="http://schemas.microsoft.com/sharepoint/v3" xmlns:ns2="2a251b7e-61e4-4816-a71f-b295a9ad20fb" xmlns:ns3="http://schemas.microsoft.com/sharepoint/v4" targetNamespace="http://schemas.microsoft.com/office/2006/metadata/properties" ma:root="true" ma:fieldsID="eeaa90a79d3d089c0acb52c19994fd49" ns1:_="" ns2:_="" ns3:_="">
    <xsd:import namespace="http://schemas.microsoft.com/sharepoint/v3"/>
    <xsd:import namespace="2a251b7e-61e4-4816-a71f-b295a9ad20f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0550A78-214E-4B4B-A862-767928271496}">
  <ds:schemaRefs>
    <ds:schemaRef ds:uri="http://schemas.microsoft.com/sharepoint/v3/contenttype/forms"/>
  </ds:schemaRefs>
</ds:datastoreItem>
</file>

<file path=customXml/itemProps2.xml><?xml version="1.0" encoding="utf-8"?>
<ds:datastoreItem xmlns:ds="http://schemas.openxmlformats.org/officeDocument/2006/customXml" ds:itemID="{1CE2728D-3A1C-4213-BE82-E4A587A6EA26}">
  <ds:schemaRefs>
    <ds:schemaRef ds:uri="http://schemas.microsoft.com/office/2006/metadata/properties"/>
    <ds:schemaRef ds:uri="2a251b7e-61e4-4816-a71f-b295a9ad20fb"/>
    <ds:schemaRef ds:uri="http://purl.org/dc/terms/"/>
    <ds:schemaRef ds:uri="http://schemas.microsoft.com/sharepoint/v4"/>
    <ds:schemaRef ds:uri="http://www.w3.org/XML/1998/namespace"/>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schemas.microsoft.com/sharepoint/v3"/>
    <ds:schemaRef ds:uri="http://purl.org/dc/elements/1.1/"/>
  </ds:schemaRefs>
</ds:datastoreItem>
</file>

<file path=customXml/itemProps3.xml><?xml version="1.0" encoding="utf-8"?>
<ds:datastoreItem xmlns:ds="http://schemas.openxmlformats.org/officeDocument/2006/customXml" ds:itemID="{C758963D-4D24-49A4-AB6E-67A3D87EF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B069401-157A-46D2-BFF8-C89E2662BCA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Budget</vt:lpstr>
      <vt:lpstr>Introduction!OLE_LINK22</vt:lpstr>
    </vt:vector>
  </TitlesOfParts>
  <Company>Department of Industry, Science, and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2024-05-14T02:52:55Z</dcterms:created>
  <dcterms:modified xsi:type="dcterms:W3CDTF">2024-06-18T06:26:29Z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0x0101004D13603DCBBC0F45A3901C1DD9554701</vt:lpwstr>
  </property>
  <property fmtid="{D5CDD505-2E9C-101B-9397-08002B2CF9AE}" pid="3" name="DocHub_Year">
    <vt:lpwstr>46829;#2023|4fbcaf2e-c858-4248-836e-58ac5eb285ca</vt:lpwstr>
  </property>
  <property fmtid="{D5CDD505-2E9C-101B-9397-08002B2CF9AE}" pid="4" name="DocHub_DocumentType">
    <vt:lpwstr>38;#Application|a06b1ed6-a4f8-414f-b46f-9291c0f959f2</vt:lpwstr>
  </property>
  <property fmtid="{D5CDD505-2E9C-101B-9397-08002B2CF9AE}" pid="5" name="DocHub_SecurityClassification">
    <vt:lpwstr>3;#OFFICIAL|6106d03b-a1a0-4e30-9d91-d5e9fb4314f9</vt:lpwstr>
  </property>
  <property fmtid="{D5CDD505-2E9C-101B-9397-08002B2CF9AE}" pid="6" name="DocHub_Keywords">
    <vt:lpwstr/>
  </property>
  <property fmtid="{D5CDD505-2E9C-101B-9397-08002B2CF9AE}" pid="7" name="DocHub_WorkActivity">
    <vt:lpwstr>83;#Programme Management|e917d196-d1dd-46ca-8880-b205532cede6</vt:lpwstr>
  </property>
  <property fmtid="{D5CDD505-2E9C-101B-9397-08002B2CF9AE}" pid="8" name="DocHub_EntityCustomer">
    <vt:lpwstr/>
  </property>
</Properties>
</file>